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7115" windowHeight="10485"/>
  </bookViews>
  <sheets>
    <sheet name="200G Summary" sheetId="1" r:id="rId1"/>
    <sheet name="150G Summary" sheetId="5" r:id="rId2"/>
    <sheet name="0G No Shield" sheetId="2" r:id="rId3"/>
    <sheet name="200G No Shield" sheetId="3" r:id="rId4"/>
    <sheet name="200G With Shield" sheetId="4" r:id="rId5"/>
    <sheet name="150G No Shield" sheetId="6" r:id="rId6"/>
    <sheet name="150G With Shield" sheetId="7" r:id="rId7"/>
  </sheets>
  <calcPr calcId="125725"/>
</workbook>
</file>

<file path=xl/calcChain.xml><?xml version="1.0" encoding="utf-8"?>
<calcChain xmlns="http://schemas.openxmlformats.org/spreadsheetml/2006/main">
  <c r="C9" i="5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C41"/>
  <c r="D41"/>
  <c r="C42"/>
  <c r="D42"/>
  <c r="C43"/>
  <c r="D43"/>
  <c r="C44"/>
  <c r="D44"/>
  <c r="C45"/>
  <c r="D45"/>
  <c r="C46"/>
  <c r="D46"/>
  <c r="C47"/>
  <c r="D47"/>
  <c r="C48"/>
  <c r="D48"/>
  <c r="C49"/>
  <c r="D49"/>
  <c r="C50"/>
  <c r="D50"/>
  <c r="C51"/>
  <c r="D51"/>
  <c r="C52"/>
  <c r="D52"/>
  <c r="C53"/>
  <c r="D53"/>
  <c r="C54"/>
  <c r="D54"/>
  <c r="C55"/>
  <c r="D55"/>
  <c r="C56"/>
  <c r="D56"/>
  <c r="C57"/>
  <c r="D57"/>
  <c r="C58"/>
  <c r="D58"/>
  <c r="C59"/>
  <c r="D59"/>
  <c r="C60"/>
  <c r="D60"/>
  <c r="C61"/>
  <c r="D61"/>
  <c r="C62"/>
  <c r="D62"/>
  <c r="C63"/>
  <c r="D63"/>
  <c r="C64"/>
  <c r="D64"/>
  <c r="C65"/>
  <c r="D65"/>
  <c r="C66"/>
  <c r="D66"/>
  <c r="C67"/>
  <c r="D67"/>
  <c r="C68"/>
  <c r="D68"/>
  <c r="C69"/>
  <c r="D69"/>
  <c r="C70"/>
  <c r="D70"/>
  <c r="C71"/>
  <c r="D71"/>
  <c r="C72"/>
  <c r="D72"/>
  <c r="C73"/>
  <c r="D73"/>
  <c r="C74"/>
  <c r="D74"/>
  <c r="C75"/>
  <c r="D75"/>
  <c r="C76"/>
  <c r="D76"/>
  <c r="C77"/>
  <c r="D77"/>
  <c r="C78"/>
  <c r="D78"/>
  <c r="C79"/>
  <c r="D79"/>
  <c r="C80"/>
  <c r="D80"/>
  <c r="C81"/>
  <c r="D81"/>
  <c r="C82"/>
  <c r="D82"/>
  <c r="C83"/>
  <c r="D83"/>
  <c r="C84"/>
  <c r="D84"/>
  <c r="C85"/>
  <c r="D85"/>
  <c r="C86"/>
  <c r="D86"/>
  <c r="C87"/>
  <c r="D87"/>
  <c r="C88"/>
  <c r="D88"/>
  <c r="C89"/>
  <c r="D89"/>
  <c r="C90"/>
  <c r="D90"/>
  <c r="C91"/>
  <c r="D91"/>
  <c r="C92"/>
  <c r="D92"/>
  <c r="C93"/>
  <c r="D93"/>
  <c r="C94"/>
  <c r="D94"/>
  <c r="C95"/>
  <c r="D95"/>
  <c r="C96"/>
  <c r="D96"/>
  <c r="C97"/>
  <c r="D97"/>
  <c r="C98"/>
  <c r="D98"/>
  <c r="C99"/>
  <c r="D99"/>
  <c r="C100"/>
  <c r="D100"/>
  <c r="C101"/>
  <c r="D101"/>
  <c r="C102"/>
  <c r="D102"/>
  <c r="C103"/>
  <c r="D103"/>
  <c r="C104"/>
  <c r="D104"/>
  <c r="C105"/>
  <c r="D105"/>
  <c r="C106"/>
  <c r="D106"/>
  <c r="C107"/>
  <c r="D107"/>
  <c r="C108"/>
  <c r="D108"/>
  <c r="C109"/>
  <c r="D109"/>
  <c r="C110"/>
  <c r="D110"/>
  <c r="C111"/>
  <c r="D111"/>
  <c r="C112"/>
  <c r="D112"/>
  <c r="C113"/>
  <c r="D113"/>
  <c r="C114"/>
  <c r="D114"/>
  <c r="C115"/>
  <c r="D115"/>
  <c r="C116"/>
  <c r="D116"/>
  <c r="C117"/>
  <c r="D117"/>
  <c r="C118"/>
  <c r="D118"/>
  <c r="C119"/>
  <c r="D119"/>
  <c r="C120"/>
  <c r="D120"/>
  <c r="C121"/>
  <c r="D121"/>
  <c r="C122"/>
  <c r="D122"/>
  <c r="C123"/>
  <c r="D123"/>
  <c r="C124"/>
  <c r="D124"/>
  <c r="C125"/>
  <c r="D125"/>
  <c r="C126"/>
  <c r="D126"/>
  <c r="C127"/>
  <c r="D127"/>
  <c r="C128"/>
  <c r="D128"/>
  <c r="C129"/>
  <c r="D129"/>
  <c r="C130"/>
  <c r="D130"/>
  <c r="C131"/>
  <c r="D131"/>
  <c r="C132"/>
  <c r="D132"/>
  <c r="C133"/>
  <c r="D133"/>
  <c r="C134"/>
  <c r="D134"/>
  <c r="C135"/>
  <c r="D135"/>
  <c r="C136"/>
  <c r="D136"/>
  <c r="C137"/>
  <c r="D137"/>
  <c r="C138"/>
  <c r="D138"/>
  <c r="C139"/>
  <c r="D139"/>
  <c r="C140"/>
  <c r="D140"/>
  <c r="C141"/>
  <c r="D141"/>
  <c r="C142"/>
  <c r="D142"/>
  <c r="C143"/>
  <c r="D143"/>
  <c r="C144"/>
  <c r="D144"/>
  <c r="C145"/>
  <c r="D145"/>
  <c r="C146"/>
  <c r="D146"/>
  <c r="C147"/>
  <c r="D147"/>
  <c r="C148"/>
  <c r="D148"/>
  <c r="C149"/>
  <c r="D149"/>
  <c r="C150"/>
  <c r="D150"/>
  <c r="C151"/>
  <c r="D151"/>
  <c r="C152"/>
  <c r="D152"/>
  <c r="C153"/>
  <c r="D153"/>
  <c r="C154"/>
  <c r="D154"/>
  <c r="C155"/>
  <c r="D155"/>
  <c r="C156"/>
  <c r="D156"/>
  <c r="C157"/>
  <c r="D157"/>
  <c r="C158"/>
  <c r="D158"/>
  <c r="C159"/>
  <c r="D159"/>
  <c r="C160"/>
  <c r="D160"/>
  <c r="C161"/>
  <c r="D161"/>
  <c r="C162"/>
  <c r="D162"/>
  <c r="C163"/>
  <c r="D163"/>
  <c r="C164"/>
  <c r="D164"/>
  <c r="C165"/>
  <c r="D165"/>
  <c r="C166"/>
  <c r="D166"/>
  <c r="C167"/>
  <c r="D167"/>
  <c r="C168"/>
  <c r="D168"/>
  <c r="C169"/>
  <c r="D169"/>
  <c r="C170"/>
  <c r="D170"/>
  <c r="C171"/>
  <c r="D171"/>
  <c r="C172"/>
  <c r="D172"/>
  <c r="C173"/>
  <c r="D173"/>
  <c r="C174"/>
  <c r="D174"/>
  <c r="C175"/>
  <c r="D175"/>
  <c r="C176"/>
  <c r="D176"/>
  <c r="C177"/>
  <c r="D177"/>
  <c r="C178"/>
  <c r="D178"/>
  <c r="C179"/>
  <c r="D179"/>
  <c r="C180"/>
  <c r="D180"/>
  <c r="C181"/>
  <c r="D181"/>
  <c r="E181"/>
  <c r="C182"/>
  <c r="D182"/>
  <c r="C183"/>
  <c r="D183"/>
  <c r="E183" s="1"/>
  <c r="C184"/>
  <c r="D184"/>
  <c r="C185"/>
  <c r="D185"/>
  <c r="C186"/>
  <c r="D186"/>
  <c r="E186"/>
  <c r="C187"/>
  <c r="D187"/>
  <c r="C188"/>
  <c r="D188"/>
  <c r="C189"/>
  <c r="D189"/>
  <c r="C190"/>
  <c r="D190"/>
  <c r="E190" s="1"/>
  <c r="C191"/>
  <c r="D191"/>
  <c r="C192"/>
  <c r="D192"/>
  <c r="C193"/>
  <c r="D193"/>
  <c r="C194"/>
  <c r="D194"/>
  <c r="E194"/>
  <c r="C195"/>
  <c r="D195"/>
  <c r="C196"/>
  <c r="D196"/>
  <c r="C197"/>
  <c r="D197"/>
  <c r="C198"/>
  <c r="D198"/>
  <c r="E198" s="1"/>
  <c r="C199"/>
  <c r="D199"/>
  <c r="C200"/>
  <c r="D200"/>
  <c r="C201"/>
  <c r="D201"/>
  <c r="C202"/>
  <c r="D202"/>
  <c r="E202"/>
  <c r="C203"/>
  <c r="D203"/>
  <c r="C204"/>
  <c r="D204"/>
  <c r="C205"/>
  <c r="D205"/>
  <c r="C206"/>
  <c r="D206"/>
  <c r="E206" s="1"/>
  <c r="C207"/>
  <c r="D207"/>
  <c r="C208"/>
  <c r="D208"/>
  <c r="C209"/>
  <c r="D209"/>
  <c r="C210"/>
  <c r="D210"/>
  <c r="E210"/>
  <c r="C211"/>
  <c r="D211"/>
  <c r="C212"/>
  <c r="D212"/>
  <c r="C213"/>
  <c r="D213"/>
  <c r="C214"/>
  <c r="D214"/>
  <c r="E214" s="1"/>
  <c r="C215"/>
  <c r="D215"/>
  <c r="C216"/>
  <c r="D216"/>
  <c r="C217"/>
  <c r="D217"/>
  <c r="C218"/>
  <c r="D218"/>
  <c r="E218"/>
  <c r="C219"/>
  <c r="D219"/>
  <c r="C220"/>
  <c r="D220"/>
  <c r="C221"/>
  <c r="D221"/>
  <c r="C222"/>
  <c r="D222"/>
  <c r="E222" s="1"/>
  <c r="C223"/>
  <c r="D223"/>
  <c r="C224"/>
  <c r="D224"/>
  <c r="C225"/>
  <c r="D225"/>
  <c r="C226"/>
  <c r="D226"/>
  <c r="E226"/>
  <c r="C227"/>
  <c r="D227"/>
  <c r="C228"/>
  <c r="D228"/>
  <c r="C229"/>
  <c r="D229"/>
  <c r="C230"/>
  <c r="D230"/>
  <c r="C231"/>
  <c r="D231"/>
  <c r="E231" s="1"/>
  <c r="C232"/>
  <c r="D232"/>
  <c r="D8"/>
  <c r="C8"/>
  <c r="B232"/>
  <c r="A232"/>
  <c r="B231"/>
  <c r="A231"/>
  <c r="B230"/>
  <c r="A230"/>
  <c r="B229"/>
  <c r="A229"/>
  <c r="E228"/>
  <c r="B228"/>
  <c r="A228"/>
  <c r="B227"/>
  <c r="A227"/>
  <c r="B226"/>
  <c r="A226"/>
  <c r="B225"/>
  <c r="A225"/>
  <c r="E224"/>
  <c r="B224"/>
  <c r="A224"/>
  <c r="B223"/>
  <c r="A223"/>
  <c r="B222"/>
  <c r="A222"/>
  <c r="B221"/>
  <c r="A221"/>
  <c r="E220"/>
  <c r="B220"/>
  <c r="A220"/>
  <c r="B219"/>
  <c r="A219"/>
  <c r="B218"/>
  <c r="A218"/>
  <c r="B217"/>
  <c r="A217"/>
  <c r="E216"/>
  <c r="B216"/>
  <c r="A216"/>
  <c r="B215"/>
  <c r="A215"/>
  <c r="B214"/>
  <c r="A214"/>
  <c r="B213"/>
  <c r="A213"/>
  <c r="E212"/>
  <c r="B212"/>
  <c r="A212"/>
  <c r="B211"/>
  <c r="A211"/>
  <c r="B210"/>
  <c r="A210"/>
  <c r="B209"/>
  <c r="A209"/>
  <c r="E208"/>
  <c r="B208"/>
  <c r="A208"/>
  <c r="B207"/>
  <c r="A207"/>
  <c r="B206"/>
  <c r="A206"/>
  <c r="B205"/>
  <c r="A205"/>
  <c r="E204"/>
  <c r="B204"/>
  <c r="A204"/>
  <c r="B203"/>
  <c r="A203"/>
  <c r="B202"/>
  <c r="A202"/>
  <c r="B201"/>
  <c r="A201"/>
  <c r="E200"/>
  <c r="B200"/>
  <c r="A200"/>
  <c r="B199"/>
  <c r="A199"/>
  <c r="B198"/>
  <c r="A198"/>
  <c r="B197"/>
  <c r="A197"/>
  <c r="E196"/>
  <c r="B196"/>
  <c r="A196"/>
  <c r="B195"/>
  <c r="A195"/>
  <c r="B194"/>
  <c r="A194"/>
  <c r="B193"/>
  <c r="A193"/>
  <c r="E192"/>
  <c r="B192"/>
  <c r="A192"/>
  <c r="B191"/>
  <c r="A191"/>
  <c r="B190"/>
  <c r="A190"/>
  <c r="B189"/>
  <c r="A189"/>
  <c r="E188"/>
  <c r="B188"/>
  <c r="A188"/>
  <c r="B187"/>
  <c r="A187"/>
  <c r="B186"/>
  <c r="A186"/>
  <c r="B185"/>
  <c r="A185"/>
  <c r="E184"/>
  <c r="B184"/>
  <c r="A184"/>
  <c r="B183"/>
  <c r="A183"/>
  <c r="E182"/>
  <c r="B182"/>
  <c r="A182"/>
  <c r="B181"/>
  <c r="A181"/>
  <c r="E180"/>
  <c r="B180"/>
  <c r="A180"/>
  <c r="E179"/>
  <c r="B179"/>
  <c r="A179"/>
  <c r="E178"/>
  <c r="B178"/>
  <c r="A178"/>
  <c r="E177"/>
  <c r="B177"/>
  <c r="A177"/>
  <c r="E176"/>
  <c r="B176"/>
  <c r="A176"/>
  <c r="E175"/>
  <c r="B175"/>
  <c r="A175"/>
  <c r="E174"/>
  <c r="B174"/>
  <c r="A174"/>
  <c r="E173"/>
  <c r="B173"/>
  <c r="A173"/>
  <c r="E172"/>
  <c r="B172"/>
  <c r="A172"/>
  <c r="E171"/>
  <c r="B171"/>
  <c r="A171"/>
  <c r="E170"/>
  <c r="B170"/>
  <c r="A170"/>
  <c r="E169"/>
  <c r="B169"/>
  <c r="A169"/>
  <c r="E168"/>
  <c r="B168"/>
  <c r="A168"/>
  <c r="E167"/>
  <c r="B167"/>
  <c r="A167"/>
  <c r="E166"/>
  <c r="B166"/>
  <c r="A166"/>
  <c r="E165"/>
  <c r="B165"/>
  <c r="A165"/>
  <c r="E164"/>
  <c r="B164"/>
  <c r="A164"/>
  <c r="E163"/>
  <c r="B163"/>
  <c r="A163"/>
  <c r="E162"/>
  <c r="B162"/>
  <c r="A162"/>
  <c r="E161"/>
  <c r="B161"/>
  <c r="A161"/>
  <c r="E160"/>
  <c r="B160"/>
  <c r="A160"/>
  <c r="E159"/>
  <c r="B159"/>
  <c r="A159"/>
  <c r="E158"/>
  <c r="B158"/>
  <c r="A158"/>
  <c r="E157"/>
  <c r="B157"/>
  <c r="A157"/>
  <c r="E156"/>
  <c r="B156"/>
  <c r="A156"/>
  <c r="E155"/>
  <c r="B155"/>
  <c r="A155"/>
  <c r="E154"/>
  <c r="B154"/>
  <c r="A154"/>
  <c r="E153"/>
  <c r="B153"/>
  <c r="A153"/>
  <c r="E152"/>
  <c r="B152"/>
  <c r="A152"/>
  <c r="E151"/>
  <c r="B151"/>
  <c r="A151"/>
  <c r="E150"/>
  <c r="B150"/>
  <c r="A150"/>
  <c r="E149"/>
  <c r="B149"/>
  <c r="A149"/>
  <c r="E148"/>
  <c r="B148"/>
  <c r="A148"/>
  <c r="E147"/>
  <c r="B147"/>
  <c r="A147"/>
  <c r="E146"/>
  <c r="B146"/>
  <c r="A146"/>
  <c r="E145"/>
  <c r="B145"/>
  <c r="A145"/>
  <c r="E144"/>
  <c r="B144"/>
  <c r="A144"/>
  <c r="E143"/>
  <c r="B143"/>
  <c r="A143"/>
  <c r="E142"/>
  <c r="B142"/>
  <c r="A142"/>
  <c r="E141"/>
  <c r="B141"/>
  <c r="A141"/>
  <c r="E140"/>
  <c r="B140"/>
  <c r="A140"/>
  <c r="E139"/>
  <c r="B139"/>
  <c r="A139"/>
  <c r="E138"/>
  <c r="B138"/>
  <c r="A138"/>
  <c r="E137"/>
  <c r="B137"/>
  <c r="A137"/>
  <c r="E136"/>
  <c r="B136"/>
  <c r="A136"/>
  <c r="E135"/>
  <c r="B135"/>
  <c r="A135"/>
  <c r="E134"/>
  <c r="B134"/>
  <c r="A134"/>
  <c r="E133"/>
  <c r="B133"/>
  <c r="A133"/>
  <c r="E132"/>
  <c r="B132"/>
  <c r="A132"/>
  <c r="E131"/>
  <c r="B131"/>
  <c r="A131"/>
  <c r="E130"/>
  <c r="B130"/>
  <c r="A130"/>
  <c r="E129"/>
  <c r="B129"/>
  <c r="A129"/>
  <c r="E128"/>
  <c r="B128"/>
  <c r="A128"/>
  <c r="E127"/>
  <c r="B127"/>
  <c r="A127"/>
  <c r="E126"/>
  <c r="B126"/>
  <c r="A126"/>
  <c r="E125"/>
  <c r="B125"/>
  <c r="A125"/>
  <c r="E124"/>
  <c r="B124"/>
  <c r="A124"/>
  <c r="E123"/>
  <c r="B123"/>
  <c r="A123"/>
  <c r="E122"/>
  <c r="B122"/>
  <c r="A122"/>
  <c r="E121"/>
  <c r="B121"/>
  <c r="A121"/>
  <c r="E120"/>
  <c r="B120"/>
  <c r="A120"/>
  <c r="E119"/>
  <c r="B119"/>
  <c r="A119"/>
  <c r="E118"/>
  <c r="B118"/>
  <c r="A118"/>
  <c r="E117"/>
  <c r="B117"/>
  <c r="A117"/>
  <c r="E116"/>
  <c r="B116"/>
  <c r="A116"/>
  <c r="E115"/>
  <c r="B115"/>
  <c r="A115"/>
  <c r="E114"/>
  <c r="B114"/>
  <c r="A114"/>
  <c r="E113"/>
  <c r="B113"/>
  <c r="A113"/>
  <c r="E112"/>
  <c r="B112"/>
  <c r="A112"/>
  <c r="E111"/>
  <c r="B111"/>
  <c r="A111"/>
  <c r="E110"/>
  <c r="B110"/>
  <c r="A110"/>
  <c r="E109"/>
  <c r="B109"/>
  <c r="A109"/>
  <c r="E108"/>
  <c r="B108"/>
  <c r="A108"/>
  <c r="E107"/>
  <c r="B107"/>
  <c r="A107"/>
  <c r="E106"/>
  <c r="B106"/>
  <c r="A106"/>
  <c r="E105"/>
  <c r="B105"/>
  <c r="A105"/>
  <c r="E104"/>
  <c r="B104"/>
  <c r="A104"/>
  <c r="E103"/>
  <c r="B103"/>
  <c r="A103"/>
  <c r="E102"/>
  <c r="B102"/>
  <c r="A102"/>
  <c r="E101"/>
  <c r="B101"/>
  <c r="A101"/>
  <c r="E100"/>
  <c r="B100"/>
  <c r="A100"/>
  <c r="E99"/>
  <c r="B99"/>
  <c r="A99"/>
  <c r="E98"/>
  <c r="B98"/>
  <c r="A98"/>
  <c r="E97"/>
  <c r="B97"/>
  <c r="A97"/>
  <c r="E96"/>
  <c r="B96"/>
  <c r="A96"/>
  <c r="E95"/>
  <c r="B95"/>
  <c r="A95"/>
  <c r="E94"/>
  <c r="B94"/>
  <c r="A94"/>
  <c r="E93"/>
  <c r="B93"/>
  <c r="A93"/>
  <c r="E92"/>
  <c r="B92"/>
  <c r="A92"/>
  <c r="E91"/>
  <c r="B91"/>
  <c r="A91"/>
  <c r="E90"/>
  <c r="B90"/>
  <c r="A90"/>
  <c r="E89"/>
  <c r="B89"/>
  <c r="A89"/>
  <c r="E88"/>
  <c r="B88"/>
  <c r="A88"/>
  <c r="E87"/>
  <c r="B87"/>
  <c r="A87"/>
  <c r="E86"/>
  <c r="B86"/>
  <c r="A86"/>
  <c r="E85"/>
  <c r="B85"/>
  <c r="A85"/>
  <c r="E84"/>
  <c r="B84"/>
  <c r="A84"/>
  <c r="E83"/>
  <c r="B83"/>
  <c r="A83"/>
  <c r="E82"/>
  <c r="B82"/>
  <c r="A82"/>
  <c r="E81"/>
  <c r="B81"/>
  <c r="A81"/>
  <c r="E80"/>
  <c r="B80"/>
  <c r="A80"/>
  <c r="E79"/>
  <c r="B79"/>
  <c r="A79"/>
  <c r="E78"/>
  <c r="B78"/>
  <c r="A78"/>
  <c r="E77"/>
  <c r="B77"/>
  <c r="A77"/>
  <c r="E76"/>
  <c r="B76"/>
  <c r="A76"/>
  <c r="E75"/>
  <c r="B75"/>
  <c r="A75"/>
  <c r="E74"/>
  <c r="B74"/>
  <c r="A74"/>
  <c r="E73"/>
  <c r="B73"/>
  <c r="A73"/>
  <c r="E72"/>
  <c r="B72"/>
  <c r="A72"/>
  <c r="E71"/>
  <c r="B71"/>
  <c r="A71"/>
  <c r="E70"/>
  <c r="B70"/>
  <c r="A70"/>
  <c r="E69"/>
  <c r="B69"/>
  <c r="A69"/>
  <c r="E68"/>
  <c r="B68"/>
  <c r="A68"/>
  <c r="E67"/>
  <c r="B67"/>
  <c r="A67"/>
  <c r="E66"/>
  <c r="B66"/>
  <c r="A66"/>
  <c r="E65"/>
  <c r="B65"/>
  <c r="A65"/>
  <c r="E64"/>
  <c r="B64"/>
  <c r="A64"/>
  <c r="E63"/>
  <c r="B63"/>
  <c r="A63"/>
  <c r="E62"/>
  <c r="B62"/>
  <c r="A62"/>
  <c r="E61"/>
  <c r="B61"/>
  <c r="A61"/>
  <c r="E60"/>
  <c r="B60"/>
  <c r="A60"/>
  <c r="E59"/>
  <c r="B59"/>
  <c r="A59"/>
  <c r="E58"/>
  <c r="B58"/>
  <c r="A58"/>
  <c r="E57"/>
  <c r="B57"/>
  <c r="A57"/>
  <c r="E56"/>
  <c r="B56"/>
  <c r="A56"/>
  <c r="E55"/>
  <c r="B55"/>
  <c r="A55"/>
  <c r="E54"/>
  <c r="B54"/>
  <c r="A54"/>
  <c r="E53"/>
  <c r="B53"/>
  <c r="A53"/>
  <c r="E52"/>
  <c r="B52"/>
  <c r="A52"/>
  <c r="E51"/>
  <c r="B51"/>
  <c r="A51"/>
  <c r="E50"/>
  <c r="B50"/>
  <c r="A50"/>
  <c r="E49"/>
  <c r="B49"/>
  <c r="A49"/>
  <c r="E48"/>
  <c r="B48"/>
  <c r="A48"/>
  <c r="E47"/>
  <c r="B47"/>
  <c r="A47"/>
  <c r="E46"/>
  <c r="B46"/>
  <c r="A46"/>
  <c r="E45"/>
  <c r="B45"/>
  <c r="A45"/>
  <c r="E44"/>
  <c r="B44"/>
  <c r="A44"/>
  <c r="E43"/>
  <c r="B43"/>
  <c r="A43"/>
  <c r="E42"/>
  <c r="B42"/>
  <c r="A42"/>
  <c r="E41"/>
  <c r="B41"/>
  <c r="A41"/>
  <c r="E40"/>
  <c r="B40"/>
  <c r="A40"/>
  <c r="E39"/>
  <c r="B39"/>
  <c r="A39"/>
  <c r="E38"/>
  <c r="B38"/>
  <c r="A38"/>
  <c r="E37"/>
  <c r="B37"/>
  <c r="A37"/>
  <c r="E36"/>
  <c r="B36"/>
  <c r="A36"/>
  <c r="E35"/>
  <c r="B35"/>
  <c r="A35"/>
  <c r="E34"/>
  <c r="B34"/>
  <c r="A34"/>
  <c r="E33"/>
  <c r="B33"/>
  <c r="A33"/>
  <c r="E32"/>
  <c r="B32"/>
  <c r="A32"/>
  <c r="E31"/>
  <c r="B31"/>
  <c r="A31"/>
  <c r="E30"/>
  <c r="B30"/>
  <c r="A30"/>
  <c r="E29"/>
  <c r="B29"/>
  <c r="A29"/>
  <c r="E28"/>
  <c r="B28"/>
  <c r="A28"/>
  <c r="E27"/>
  <c r="B27"/>
  <c r="A27"/>
  <c r="E26"/>
  <c r="B26"/>
  <c r="A26"/>
  <c r="E25"/>
  <c r="B25"/>
  <c r="A25"/>
  <c r="E24"/>
  <c r="B24"/>
  <c r="A24"/>
  <c r="E23"/>
  <c r="B23"/>
  <c r="A23"/>
  <c r="E22"/>
  <c r="B22"/>
  <c r="A22"/>
  <c r="E21"/>
  <c r="B21"/>
  <c r="A21"/>
  <c r="E20"/>
  <c r="B20"/>
  <c r="A20"/>
  <c r="E19"/>
  <c r="B19"/>
  <c r="A19"/>
  <c r="E18"/>
  <c r="B18"/>
  <c r="A18"/>
  <c r="E17"/>
  <c r="B17"/>
  <c r="A17"/>
  <c r="E16"/>
  <c r="B16"/>
  <c r="A16"/>
  <c r="E15"/>
  <c r="B15"/>
  <c r="A15"/>
  <c r="E14"/>
  <c r="B14"/>
  <c r="A14"/>
  <c r="E13"/>
  <c r="B13"/>
  <c r="A13"/>
  <c r="E12"/>
  <c r="B12"/>
  <c r="A12"/>
  <c r="E11"/>
  <c r="B11"/>
  <c r="A11"/>
  <c r="E10"/>
  <c r="B10"/>
  <c r="A10"/>
  <c r="E9"/>
  <c r="B9"/>
  <c r="A9"/>
  <c r="E8"/>
  <c r="B8"/>
  <c r="A8"/>
  <c r="B2"/>
  <c r="D9" i="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E149"/>
  <c r="C150"/>
  <c r="E150"/>
  <c r="C151"/>
  <c r="E151"/>
  <c r="C152"/>
  <c r="E152"/>
  <c r="C153"/>
  <c r="E153"/>
  <c r="C154"/>
  <c r="E154"/>
  <c r="C155"/>
  <c r="E155"/>
  <c r="C156"/>
  <c r="E156"/>
  <c r="C157"/>
  <c r="E157"/>
  <c r="C158"/>
  <c r="E158"/>
  <c r="C159"/>
  <c r="E159"/>
  <c r="C160"/>
  <c r="E160"/>
  <c r="C161"/>
  <c r="E161"/>
  <c r="C162"/>
  <c r="E162"/>
  <c r="C163"/>
  <c r="E163"/>
  <c r="C164"/>
  <c r="E164"/>
  <c r="C165"/>
  <c r="E165"/>
  <c r="C166"/>
  <c r="E166"/>
  <c r="C167"/>
  <c r="E167"/>
  <c r="C168"/>
  <c r="E168"/>
  <c r="C169"/>
  <c r="E169"/>
  <c r="C170"/>
  <c r="E170"/>
  <c r="C171"/>
  <c r="E171"/>
  <c r="C172"/>
  <c r="E172"/>
  <c r="C173"/>
  <c r="E173"/>
  <c r="C174"/>
  <c r="E174"/>
  <c r="C175"/>
  <c r="E175"/>
  <c r="C176"/>
  <c r="E176"/>
  <c r="C177"/>
  <c r="E177"/>
  <c r="C178"/>
  <c r="E178"/>
  <c r="C179"/>
  <c r="E179"/>
  <c r="C180"/>
  <c r="E180"/>
  <c r="C181"/>
  <c r="E181"/>
  <c r="C182"/>
  <c r="E182"/>
  <c r="C183"/>
  <c r="E183"/>
  <c r="C184"/>
  <c r="E184"/>
  <c r="C185"/>
  <c r="E185"/>
  <c r="C186"/>
  <c r="E186"/>
  <c r="C187"/>
  <c r="E187"/>
  <c r="C188"/>
  <c r="E188"/>
  <c r="C189"/>
  <c r="E189"/>
  <c r="C190"/>
  <c r="E190"/>
  <c r="C191"/>
  <c r="E191"/>
  <c r="C192"/>
  <c r="E192"/>
  <c r="C193"/>
  <c r="E193"/>
  <c r="C194"/>
  <c r="E194"/>
  <c r="C195"/>
  <c r="E195"/>
  <c r="C196"/>
  <c r="E196"/>
  <c r="C197"/>
  <c r="E197"/>
  <c r="C198"/>
  <c r="E198"/>
  <c r="C199"/>
  <c r="E199"/>
  <c r="C200"/>
  <c r="E200"/>
  <c r="C201"/>
  <c r="E201"/>
  <c r="C202"/>
  <c r="E202"/>
  <c r="C203"/>
  <c r="E203"/>
  <c r="C204"/>
  <c r="E204"/>
  <c r="C205"/>
  <c r="E205"/>
  <c r="C206"/>
  <c r="E206"/>
  <c r="C207"/>
  <c r="E207"/>
  <c r="C208"/>
  <c r="E208"/>
  <c r="C209"/>
  <c r="E209"/>
  <c r="C210"/>
  <c r="E210"/>
  <c r="C211"/>
  <c r="E211"/>
  <c r="C212"/>
  <c r="E212"/>
  <c r="C213"/>
  <c r="E213"/>
  <c r="C214"/>
  <c r="E214"/>
  <c r="C215"/>
  <c r="E215"/>
  <c r="C216"/>
  <c r="E216"/>
  <c r="C217"/>
  <c r="E217"/>
  <c r="C218"/>
  <c r="E218"/>
  <c r="C219"/>
  <c r="E219"/>
  <c r="C220"/>
  <c r="E220"/>
  <c r="C221"/>
  <c r="E221"/>
  <c r="C222"/>
  <c r="E222"/>
  <c r="C223"/>
  <c r="E223"/>
  <c r="C224"/>
  <c r="E224"/>
  <c r="C225"/>
  <c r="E225"/>
  <c r="C226"/>
  <c r="E226"/>
  <c r="C227"/>
  <c r="E227"/>
  <c r="C228"/>
  <c r="E228"/>
  <c r="C229"/>
  <c r="E229"/>
  <c r="C230"/>
  <c r="E230"/>
  <c r="C231"/>
  <c r="E231"/>
  <c r="C232"/>
  <c r="E232"/>
  <c r="C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8"/>
  <c r="A230"/>
  <c r="A231"/>
  <c r="A232"/>
  <c r="A225"/>
  <c r="A226"/>
  <c r="A227"/>
  <c r="A228"/>
  <c r="A22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8"/>
  <c r="B2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229" i="5"/>
  <c r="E227"/>
  <c r="E225"/>
  <c r="E223"/>
  <c r="E221"/>
  <c r="E219"/>
  <c r="E217"/>
  <c r="E215"/>
  <c r="E213"/>
  <c r="E211"/>
  <c r="E209"/>
  <c r="E207"/>
  <c r="E205"/>
  <c r="E203"/>
  <c r="E201"/>
  <c r="E199"/>
  <c r="E197"/>
  <c r="E195"/>
  <c r="E193"/>
  <c r="E191"/>
  <c r="E189"/>
  <c r="E187"/>
  <c r="E185"/>
  <c r="E232"/>
  <c r="E230"/>
</calcChain>
</file>

<file path=xl/sharedStrings.xml><?xml version="1.0" encoding="utf-8"?>
<sst xmlns="http://schemas.openxmlformats.org/spreadsheetml/2006/main" count="139" uniqueCount="44">
  <si>
    <t>cl offset</t>
  </si>
  <si>
    <t>Pole Edge</t>
  </si>
  <si>
    <t>200G</t>
  </si>
  <si>
    <t>Shield Type</t>
  </si>
  <si>
    <t>Diff.</t>
  </si>
  <si>
    <t>Position (cm)</t>
  </si>
  <si>
    <t>Field (G)</t>
  </si>
  <si>
    <t>(G)</t>
  </si>
  <si>
    <t>! begin File Header</t>
  </si>
  <si>
    <t>BT000651stp</t>
  </si>
  <si>
    <t>! data file</t>
  </si>
  <si>
    <t>! date</t>
  </si>
  <si>
    <t>! start time</t>
  </si>
  <si>
    <t>! stepper code version</t>
  </si>
  <si>
    <t>! number Z of currents</t>
  </si>
  <si>
    <t>! X number of points</t>
  </si>
  <si>
    <t>! Z number of points</t>
  </si>
  <si>
    <t>! number of devices</t>
  </si>
  <si>
    <t>! hall probe 1 offset</t>
  </si>
  <si>
    <t>Note: Background Shielding Meas I=0G</t>
  </si>
  <si>
    <t>! end File Header</t>
  </si>
  <si>
    <t>! begin Step Header</t>
  </si>
  <si>
    <t>! set current</t>
  </si>
  <si>
    <t>! actual current at start of step</t>
  </si>
  <si>
    <t>! actual current at end of step</t>
  </si>
  <si>
    <t>! end Step Header</t>
  </si>
  <si>
    <t xml:space="preserve"> Position (X, Z)</t>
  </si>
  <si>
    <t>Hall Probe #1</t>
  </si>
  <si>
    <t>Voltmeter</t>
  </si>
  <si>
    <t>BT000652.stp</t>
  </si>
  <si>
    <t>Note: Background Shielding Meas I=200G NO SHIELD</t>
  </si>
  <si>
    <t>BT000654.stp</t>
  </si>
  <si>
    <t>Note: Background Shielding Meas I=200G  with SHIELD</t>
  </si>
  <si>
    <t>Length of pipe: 25.5 cm</t>
  </si>
  <si>
    <t>Length of magnet: 15.2 cm</t>
  </si>
  <si>
    <t>Note: Edge of magnet starts at ~-7.6 cm from center</t>
  </si>
  <si>
    <t>Background</t>
  </si>
  <si>
    <t>0G</t>
  </si>
  <si>
    <t>Shield</t>
  </si>
  <si>
    <t>Note: Edge of shield starts at ~-12.75 cm from center</t>
  </si>
  <si>
    <t>BT000655.stp</t>
  </si>
  <si>
    <t>Note: Background Shielding Meas I=150G  NO SHIELD</t>
  </si>
  <si>
    <t>BT000656.stp</t>
  </si>
  <si>
    <t>Note: Background Shielding Meas I=150G  With SHIELD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</si>
</sst>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3" fillId="0" borderId="1" xfId="0" applyFont="1" applyBorder="1" applyAlignment="1"/>
    <xf numFmtId="0" fontId="2" fillId="0" borderId="0" xfId="0" applyFont="1" applyFill="1" applyBorder="1" applyAlignment="1"/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0" fontId="0" fillId="0" borderId="0" xfId="1" applyNumberFormat="1" applyFont="1"/>
    <xf numFmtId="14" fontId="0" fillId="0" borderId="0" xfId="0" applyNumberFormat="1"/>
    <xf numFmtId="21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Vs. Position @ </a:t>
            </a:r>
            <a:r>
              <a:rPr lang="en-US"/>
              <a:t>200 G</a:t>
            </a:r>
          </a:p>
        </c:rich>
      </c:tx>
      <c:layout>
        <c:manualLayout>
          <c:xMode val="edge"/>
          <c:yMode val="edge"/>
          <c:x val="0.30368875161323095"/>
          <c:y val="2.4875621890547265E-2"/>
        </c:manualLayout>
      </c:layout>
    </c:title>
    <c:plotArea>
      <c:layout>
        <c:manualLayout>
          <c:layoutTarget val="inner"/>
          <c:xMode val="edge"/>
          <c:yMode val="edge"/>
          <c:x val="0.10586708429402118"/>
          <c:y val="8.9745171778900776E-2"/>
          <c:w val="0.76376459158074861"/>
          <c:h val="0.81453128060484981"/>
        </c:manualLayout>
      </c:layout>
      <c:scatterChart>
        <c:scatterStyle val="smoothMarker"/>
        <c:ser>
          <c:idx val="0"/>
          <c:order val="0"/>
          <c:tx>
            <c:strRef>
              <c:f>'200G Summary'!$B$6</c:f>
              <c:strCache>
                <c:ptCount val="1"/>
                <c:pt idx="0">
                  <c:v>Background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</c:spPr>
          </c:marker>
          <c:xVal>
            <c:numRef>
              <c:f>'200G Summary'!$A$8:$A$232</c:f>
              <c:numCache>
                <c:formatCode>0.0</c:formatCode>
                <c:ptCount val="225"/>
                <c:pt idx="0">
                  <c:v>-56</c:v>
                </c:pt>
                <c:pt idx="1">
                  <c:v>-55.5</c:v>
                </c:pt>
                <c:pt idx="2">
                  <c:v>-55</c:v>
                </c:pt>
                <c:pt idx="3">
                  <c:v>-54.5</c:v>
                </c:pt>
                <c:pt idx="4">
                  <c:v>-54</c:v>
                </c:pt>
                <c:pt idx="5">
                  <c:v>-53.5</c:v>
                </c:pt>
                <c:pt idx="6">
                  <c:v>-53</c:v>
                </c:pt>
                <c:pt idx="7">
                  <c:v>-52.5</c:v>
                </c:pt>
                <c:pt idx="8">
                  <c:v>-52</c:v>
                </c:pt>
                <c:pt idx="9">
                  <c:v>-51.5</c:v>
                </c:pt>
                <c:pt idx="10">
                  <c:v>-51</c:v>
                </c:pt>
                <c:pt idx="11">
                  <c:v>-50.5</c:v>
                </c:pt>
                <c:pt idx="12">
                  <c:v>-50</c:v>
                </c:pt>
                <c:pt idx="13">
                  <c:v>-49.5</c:v>
                </c:pt>
                <c:pt idx="14">
                  <c:v>-49</c:v>
                </c:pt>
                <c:pt idx="15">
                  <c:v>-48.5</c:v>
                </c:pt>
                <c:pt idx="16">
                  <c:v>-48</c:v>
                </c:pt>
                <c:pt idx="17">
                  <c:v>-47.5</c:v>
                </c:pt>
                <c:pt idx="18">
                  <c:v>-47</c:v>
                </c:pt>
                <c:pt idx="19">
                  <c:v>-46.5</c:v>
                </c:pt>
                <c:pt idx="20">
                  <c:v>-46</c:v>
                </c:pt>
                <c:pt idx="21">
                  <c:v>-45.5</c:v>
                </c:pt>
                <c:pt idx="22">
                  <c:v>-45</c:v>
                </c:pt>
                <c:pt idx="23">
                  <c:v>-44.5</c:v>
                </c:pt>
                <c:pt idx="24">
                  <c:v>-44</c:v>
                </c:pt>
                <c:pt idx="25">
                  <c:v>-43.5</c:v>
                </c:pt>
                <c:pt idx="26">
                  <c:v>-43</c:v>
                </c:pt>
                <c:pt idx="27">
                  <c:v>-42.5</c:v>
                </c:pt>
                <c:pt idx="28">
                  <c:v>-42</c:v>
                </c:pt>
                <c:pt idx="29">
                  <c:v>-41.5</c:v>
                </c:pt>
                <c:pt idx="30">
                  <c:v>-41</c:v>
                </c:pt>
                <c:pt idx="31">
                  <c:v>-40.5</c:v>
                </c:pt>
                <c:pt idx="32">
                  <c:v>-40</c:v>
                </c:pt>
                <c:pt idx="33">
                  <c:v>-39.5</c:v>
                </c:pt>
                <c:pt idx="34">
                  <c:v>-39</c:v>
                </c:pt>
                <c:pt idx="35">
                  <c:v>-38.5</c:v>
                </c:pt>
                <c:pt idx="36">
                  <c:v>-38</c:v>
                </c:pt>
                <c:pt idx="37">
                  <c:v>-37.5</c:v>
                </c:pt>
                <c:pt idx="38">
                  <c:v>-37</c:v>
                </c:pt>
                <c:pt idx="39">
                  <c:v>-36.5</c:v>
                </c:pt>
                <c:pt idx="40">
                  <c:v>-36</c:v>
                </c:pt>
                <c:pt idx="41">
                  <c:v>-35.5</c:v>
                </c:pt>
                <c:pt idx="42">
                  <c:v>-35</c:v>
                </c:pt>
                <c:pt idx="43">
                  <c:v>-34.5</c:v>
                </c:pt>
                <c:pt idx="44">
                  <c:v>-34</c:v>
                </c:pt>
                <c:pt idx="45">
                  <c:v>-33.5</c:v>
                </c:pt>
                <c:pt idx="46">
                  <c:v>-33</c:v>
                </c:pt>
                <c:pt idx="47">
                  <c:v>-32.5</c:v>
                </c:pt>
                <c:pt idx="48">
                  <c:v>-32</c:v>
                </c:pt>
                <c:pt idx="49">
                  <c:v>-31.5</c:v>
                </c:pt>
                <c:pt idx="50">
                  <c:v>-31</c:v>
                </c:pt>
                <c:pt idx="51">
                  <c:v>-30.5</c:v>
                </c:pt>
                <c:pt idx="52">
                  <c:v>-30</c:v>
                </c:pt>
                <c:pt idx="53">
                  <c:v>-29.5</c:v>
                </c:pt>
                <c:pt idx="54">
                  <c:v>-29</c:v>
                </c:pt>
                <c:pt idx="55">
                  <c:v>-28.5</c:v>
                </c:pt>
                <c:pt idx="56">
                  <c:v>-28</c:v>
                </c:pt>
                <c:pt idx="57">
                  <c:v>-27.5</c:v>
                </c:pt>
                <c:pt idx="58">
                  <c:v>-27</c:v>
                </c:pt>
                <c:pt idx="59">
                  <c:v>-26.5</c:v>
                </c:pt>
                <c:pt idx="60">
                  <c:v>-26</c:v>
                </c:pt>
                <c:pt idx="61">
                  <c:v>-25.5</c:v>
                </c:pt>
                <c:pt idx="62">
                  <c:v>-25</c:v>
                </c:pt>
                <c:pt idx="63">
                  <c:v>-24.5</c:v>
                </c:pt>
                <c:pt idx="64">
                  <c:v>-24</c:v>
                </c:pt>
                <c:pt idx="65">
                  <c:v>-23.5</c:v>
                </c:pt>
                <c:pt idx="66">
                  <c:v>-23</c:v>
                </c:pt>
                <c:pt idx="67">
                  <c:v>-22.5</c:v>
                </c:pt>
                <c:pt idx="68">
                  <c:v>-22</c:v>
                </c:pt>
                <c:pt idx="69">
                  <c:v>-21.5</c:v>
                </c:pt>
                <c:pt idx="70">
                  <c:v>-21</c:v>
                </c:pt>
                <c:pt idx="71">
                  <c:v>-20.5</c:v>
                </c:pt>
                <c:pt idx="72">
                  <c:v>-20</c:v>
                </c:pt>
                <c:pt idx="73">
                  <c:v>-19.5</c:v>
                </c:pt>
                <c:pt idx="74">
                  <c:v>-19</c:v>
                </c:pt>
                <c:pt idx="75">
                  <c:v>-18.5</c:v>
                </c:pt>
                <c:pt idx="76">
                  <c:v>-18</c:v>
                </c:pt>
                <c:pt idx="77">
                  <c:v>-17.5</c:v>
                </c:pt>
                <c:pt idx="78">
                  <c:v>-17</c:v>
                </c:pt>
                <c:pt idx="79">
                  <c:v>-16.5</c:v>
                </c:pt>
                <c:pt idx="80">
                  <c:v>-16</c:v>
                </c:pt>
                <c:pt idx="81">
                  <c:v>-15.5</c:v>
                </c:pt>
                <c:pt idx="82">
                  <c:v>-15</c:v>
                </c:pt>
                <c:pt idx="83">
                  <c:v>-14.5</c:v>
                </c:pt>
                <c:pt idx="84">
                  <c:v>-14</c:v>
                </c:pt>
                <c:pt idx="85">
                  <c:v>-13.5</c:v>
                </c:pt>
                <c:pt idx="86">
                  <c:v>-13</c:v>
                </c:pt>
                <c:pt idx="87">
                  <c:v>-12.5</c:v>
                </c:pt>
                <c:pt idx="88">
                  <c:v>-12</c:v>
                </c:pt>
                <c:pt idx="89">
                  <c:v>-11.5</c:v>
                </c:pt>
                <c:pt idx="90">
                  <c:v>-11</c:v>
                </c:pt>
                <c:pt idx="91">
                  <c:v>-10.5</c:v>
                </c:pt>
                <c:pt idx="92">
                  <c:v>-10</c:v>
                </c:pt>
                <c:pt idx="93">
                  <c:v>-9.5</c:v>
                </c:pt>
                <c:pt idx="94">
                  <c:v>-9</c:v>
                </c:pt>
                <c:pt idx="95">
                  <c:v>-8.5</c:v>
                </c:pt>
                <c:pt idx="96">
                  <c:v>-8</c:v>
                </c:pt>
                <c:pt idx="97">
                  <c:v>-7.5</c:v>
                </c:pt>
                <c:pt idx="98">
                  <c:v>-7</c:v>
                </c:pt>
                <c:pt idx="99">
                  <c:v>-6.5</c:v>
                </c:pt>
                <c:pt idx="100">
                  <c:v>-6</c:v>
                </c:pt>
                <c:pt idx="101">
                  <c:v>-5.5</c:v>
                </c:pt>
                <c:pt idx="102">
                  <c:v>-5</c:v>
                </c:pt>
                <c:pt idx="103">
                  <c:v>-4.5</c:v>
                </c:pt>
                <c:pt idx="104">
                  <c:v>-4</c:v>
                </c:pt>
                <c:pt idx="105">
                  <c:v>-3.5</c:v>
                </c:pt>
                <c:pt idx="106">
                  <c:v>-3</c:v>
                </c:pt>
                <c:pt idx="107">
                  <c:v>-2.5</c:v>
                </c:pt>
                <c:pt idx="108">
                  <c:v>-2</c:v>
                </c:pt>
                <c:pt idx="109">
                  <c:v>-1.5</c:v>
                </c:pt>
                <c:pt idx="110">
                  <c:v>-1</c:v>
                </c:pt>
                <c:pt idx="111">
                  <c:v>-0.5</c:v>
                </c:pt>
                <c:pt idx="112">
                  <c:v>0</c:v>
                </c:pt>
                <c:pt idx="113">
                  <c:v>0.5</c:v>
                </c:pt>
                <c:pt idx="114">
                  <c:v>1</c:v>
                </c:pt>
                <c:pt idx="115">
                  <c:v>1.5</c:v>
                </c:pt>
                <c:pt idx="116">
                  <c:v>2</c:v>
                </c:pt>
                <c:pt idx="117">
                  <c:v>2.5</c:v>
                </c:pt>
                <c:pt idx="118">
                  <c:v>3</c:v>
                </c:pt>
                <c:pt idx="119">
                  <c:v>3.5</c:v>
                </c:pt>
                <c:pt idx="120">
                  <c:v>4</c:v>
                </c:pt>
                <c:pt idx="121">
                  <c:v>4.5</c:v>
                </c:pt>
                <c:pt idx="122">
                  <c:v>5</c:v>
                </c:pt>
                <c:pt idx="123">
                  <c:v>5.5</c:v>
                </c:pt>
                <c:pt idx="124">
                  <c:v>6</c:v>
                </c:pt>
                <c:pt idx="125">
                  <c:v>6.5</c:v>
                </c:pt>
                <c:pt idx="126">
                  <c:v>7</c:v>
                </c:pt>
                <c:pt idx="127">
                  <c:v>7.5</c:v>
                </c:pt>
                <c:pt idx="128">
                  <c:v>8</c:v>
                </c:pt>
                <c:pt idx="129">
                  <c:v>8.5</c:v>
                </c:pt>
                <c:pt idx="130">
                  <c:v>9</c:v>
                </c:pt>
                <c:pt idx="131">
                  <c:v>9.5</c:v>
                </c:pt>
                <c:pt idx="132">
                  <c:v>10</c:v>
                </c:pt>
                <c:pt idx="133">
                  <c:v>10.5</c:v>
                </c:pt>
                <c:pt idx="134">
                  <c:v>11</c:v>
                </c:pt>
                <c:pt idx="135">
                  <c:v>11.5</c:v>
                </c:pt>
                <c:pt idx="136">
                  <c:v>12</c:v>
                </c:pt>
                <c:pt idx="137">
                  <c:v>12.5</c:v>
                </c:pt>
                <c:pt idx="138">
                  <c:v>13</c:v>
                </c:pt>
                <c:pt idx="139">
                  <c:v>13.5</c:v>
                </c:pt>
                <c:pt idx="140">
                  <c:v>14</c:v>
                </c:pt>
                <c:pt idx="141">
                  <c:v>14.5</c:v>
                </c:pt>
                <c:pt idx="142">
                  <c:v>15</c:v>
                </c:pt>
                <c:pt idx="143">
                  <c:v>15.5</c:v>
                </c:pt>
                <c:pt idx="144">
                  <c:v>16</c:v>
                </c:pt>
                <c:pt idx="145">
                  <c:v>16.5</c:v>
                </c:pt>
                <c:pt idx="146">
                  <c:v>17</c:v>
                </c:pt>
                <c:pt idx="147">
                  <c:v>17.5</c:v>
                </c:pt>
                <c:pt idx="148">
                  <c:v>18</c:v>
                </c:pt>
                <c:pt idx="149">
                  <c:v>18.5</c:v>
                </c:pt>
                <c:pt idx="150">
                  <c:v>19</c:v>
                </c:pt>
                <c:pt idx="151">
                  <c:v>19.5</c:v>
                </c:pt>
                <c:pt idx="152">
                  <c:v>20</c:v>
                </c:pt>
                <c:pt idx="153">
                  <c:v>20.5</c:v>
                </c:pt>
                <c:pt idx="154">
                  <c:v>21</c:v>
                </c:pt>
                <c:pt idx="155">
                  <c:v>21.5</c:v>
                </c:pt>
                <c:pt idx="156">
                  <c:v>22</c:v>
                </c:pt>
                <c:pt idx="157">
                  <c:v>22.5</c:v>
                </c:pt>
                <c:pt idx="158">
                  <c:v>23</c:v>
                </c:pt>
                <c:pt idx="159">
                  <c:v>23.5</c:v>
                </c:pt>
                <c:pt idx="160">
                  <c:v>24</c:v>
                </c:pt>
                <c:pt idx="161">
                  <c:v>24.5</c:v>
                </c:pt>
                <c:pt idx="162">
                  <c:v>25</c:v>
                </c:pt>
                <c:pt idx="163">
                  <c:v>25.5</c:v>
                </c:pt>
                <c:pt idx="164">
                  <c:v>26</c:v>
                </c:pt>
                <c:pt idx="165">
                  <c:v>26.5</c:v>
                </c:pt>
                <c:pt idx="166">
                  <c:v>27</c:v>
                </c:pt>
                <c:pt idx="167">
                  <c:v>27.5</c:v>
                </c:pt>
                <c:pt idx="168">
                  <c:v>28</c:v>
                </c:pt>
                <c:pt idx="169">
                  <c:v>28.5</c:v>
                </c:pt>
                <c:pt idx="170">
                  <c:v>29</c:v>
                </c:pt>
                <c:pt idx="171">
                  <c:v>29.5</c:v>
                </c:pt>
                <c:pt idx="172">
                  <c:v>30</c:v>
                </c:pt>
                <c:pt idx="173">
                  <c:v>30.5</c:v>
                </c:pt>
                <c:pt idx="174">
                  <c:v>31</c:v>
                </c:pt>
                <c:pt idx="175">
                  <c:v>31.5</c:v>
                </c:pt>
                <c:pt idx="176">
                  <c:v>32</c:v>
                </c:pt>
                <c:pt idx="177">
                  <c:v>32.5</c:v>
                </c:pt>
                <c:pt idx="178">
                  <c:v>33</c:v>
                </c:pt>
                <c:pt idx="179">
                  <c:v>33.5</c:v>
                </c:pt>
                <c:pt idx="180">
                  <c:v>34</c:v>
                </c:pt>
                <c:pt idx="181">
                  <c:v>34.5</c:v>
                </c:pt>
                <c:pt idx="182">
                  <c:v>35</c:v>
                </c:pt>
                <c:pt idx="183">
                  <c:v>35.5</c:v>
                </c:pt>
                <c:pt idx="184">
                  <c:v>36</c:v>
                </c:pt>
                <c:pt idx="185">
                  <c:v>36.5</c:v>
                </c:pt>
                <c:pt idx="186">
                  <c:v>37</c:v>
                </c:pt>
                <c:pt idx="187">
                  <c:v>37.5</c:v>
                </c:pt>
                <c:pt idx="188">
                  <c:v>38</c:v>
                </c:pt>
                <c:pt idx="189">
                  <c:v>38.5</c:v>
                </c:pt>
                <c:pt idx="190">
                  <c:v>39</c:v>
                </c:pt>
                <c:pt idx="191">
                  <c:v>39.5</c:v>
                </c:pt>
                <c:pt idx="192">
                  <c:v>40</c:v>
                </c:pt>
                <c:pt idx="193">
                  <c:v>40.5</c:v>
                </c:pt>
                <c:pt idx="194">
                  <c:v>41</c:v>
                </c:pt>
                <c:pt idx="195">
                  <c:v>41.5</c:v>
                </c:pt>
                <c:pt idx="196">
                  <c:v>42</c:v>
                </c:pt>
                <c:pt idx="197">
                  <c:v>42.5</c:v>
                </c:pt>
                <c:pt idx="198">
                  <c:v>43</c:v>
                </c:pt>
                <c:pt idx="199">
                  <c:v>43.5</c:v>
                </c:pt>
                <c:pt idx="200">
                  <c:v>44</c:v>
                </c:pt>
                <c:pt idx="201">
                  <c:v>44.5</c:v>
                </c:pt>
                <c:pt idx="202">
                  <c:v>45</c:v>
                </c:pt>
                <c:pt idx="203">
                  <c:v>45.5</c:v>
                </c:pt>
                <c:pt idx="204">
                  <c:v>46</c:v>
                </c:pt>
                <c:pt idx="205">
                  <c:v>46.5</c:v>
                </c:pt>
                <c:pt idx="206">
                  <c:v>47</c:v>
                </c:pt>
                <c:pt idx="207">
                  <c:v>47.5</c:v>
                </c:pt>
                <c:pt idx="208">
                  <c:v>48</c:v>
                </c:pt>
                <c:pt idx="209">
                  <c:v>48.5</c:v>
                </c:pt>
                <c:pt idx="210">
                  <c:v>49</c:v>
                </c:pt>
                <c:pt idx="211">
                  <c:v>49.5</c:v>
                </c:pt>
                <c:pt idx="212">
                  <c:v>50</c:v>
                </c:pt>
                <c:pt idx="213">
                  <c:v>50.5</c:v>
                </c:pt>
                <c:pt idx="214">
                  <c:v>51</c:v>
                </c:pt>
                <c:pt idx="215">
                  <c:v>51.5</c:v>
                </c:pt>
                <c:pt idx="216">
                  <c:v>52</c:v>
                </c:pt>
                <c:pt idx="217">
                  <c:v>52.5</c:v>
                </c:pt>
                <c:pt idx="218">
                  <c:v>53</c:v>
                </c:pt>
                <c:pt idx="219">
                  <c:v>53.5</c:v>
                </c:pt>
                <c:pt idx="220">
                  <c:v>54</c:v>
                </c:pt>
                <c:pt idx="221">
                  <c:v>54.5</c:v>
                </c:pt>
                <c:pt idx="222">
                  <c:v>55</c:v>
                </c:pt>
                <c:pt idx="223">
                  <c:v>55.5</c:v>
                </c:pt>
                <c:pt idx="224">
                  <c:v>56</c:v>
                </c:pt>
              </c:numCache>
            </c:numRef>
          </c:xVal>
          <c:yVal>
            <c:numRef>
              <c:f>'200G Summary'!$C$8:$C$232</c:f>
              <c:numCache>
                <c:formatCode>General</c:formatCode>
                <c:ptCount val="225"/>
                <c:pt idx="0">
                  <c:v>1.8</c:v>
                </c:pt>
                <c:pt idx="1">
                  <c:v>1.85</c:v>
                </c:pt>
                <c:pt idx="2">
                  <c:v>1.85</c:v>
                </c:pt>
                <c:pt idx="3">
                  <c:v>1.9</c:v>
                </c:pt>
                <c:pt idx="4">
                  <c:v>1.95</c:v>
                </c:pt>
                <c:pt idx="5">
                  <c:v>2</c:v>
                </c:pt>
                <c:pt idx="6">
                  <c:v>2</c:v>
                </c:pt>
                <c:pt idx="7">
                  <c:v>2.0499999999999998</c:v>
                </c:pt>
                <c:pt idx="8">
                  <c:v>2.1</c:v>
                </c:pt>
                <c:pt idx="9">
                  <c:v>2.15</c:v>
                </c:pt>
                <c:pt idx="10">
                  <c:v>2.2000000000000002</c:v>
                </c:pt>
                <c:pt idx="11">
                  <c:v>2.25</c:v>
                </c:pt>
                <c:pt idx="12">
                  <c:v>2.2999999999999998</c:v>
                </c:pt>
                <c:pt idx="13">
                  <c:v>2.35</c:v>
                </c:pt>
                <c:pt idx="14">
                  <c:v>2.4500000000000002</c:v>
                </c:pt>
                <c:pt idx="15">
                  <c:v>2.5</c:v>
                </c:pt>
                <c:pt idx="16">
                  <c:v>2.6</c:v>
                </c:pt>
                <c:pt idx="17">
                  <c:v>2.65</c:v>
                </c:pt>
                <c:pt idx="18">
                  <c:v>2.7</c:v>
                </c:pt>
                <c:pt idx="19">
                  <c:v>2.75</c:v>
                </c:pt>
                <c:pt idx="20">
                  <c:v>2.85</c:v>
                </c:pt>
                <c:pt idx="21">
                  <c:v>2.95</c:v>
                </c:pt>
                <c:pt idx="22">
                  <c:v>3.05</c:v>
                </c:pt>
                <c:pt idx="23">
                  <c:v>3.15</c:v>
                </c:pt>
                <c:pt idx="24">
                  <c:v>3.2</c:v>
                </c:pt>
                <c:pt idx="25">
                  <c:v>3.3</c:v>
                </c:pt>
                <c:pt idx="26">
                  <c:v>3.4</c:v>
                </c:pt>
                <c:pt idx="27">
                  <c:v>3.5</c:v>
                </c:pt>
                <c:pt idx="28">
                  <c:v>3.65</c:v>
                </c:pt>
                <c:pt idx="29">
                  <c:v>3.7</c:v>
                </c:pt>
                <c:pt idx="30">
                  <c:v>3.85</c:v>
                </c:pt>
                <c:pt idx="31">
                  <c:v>3.95</c:v>
                </c:pt>
                <c:pt idx="32">
                  <c:v>4.0999999999999996</c:v>
                </c:pt>
                <c:pt idx="33">
                  <c:v>4.25</c:v>
                </c:pt>
                <c:pt idx="34">
                  <c:v>4.4000000000000004</c:v>
                </c:pt>
                <c:pt idx="35">
                  <c:v>4.55</c:v>
                </c:pt>
                <c:pt idx="36">
                  <c:v>4.7</c:v>
                </c:pt>
                <c:pt idx="37">
                  <c:v>4.8499999999999996</c:v>
                </c:pt>
                <c:pt idx="38">
                  <c:v>5.05</c:v>
                </c:pt>
                <c:pt idx="39">
                  <c:v>5.25</c:v>
                </c:pt>
                <c:pt idx="40">
                  <c:v>5.45</c:v>
                </c:pt>
                <c:pt idx="41">
                  <c:v>5.65</c:v>
                </c:pt>
                <c:pt idx="42">
                  <c:v>5.9</c:v>
                </c:pt>
                <c:pt idx="43">
                  <c:v>6.1</c:v>
                </c:pt>
                <c:pt idx="44">
                  <c:v>6.35</c:v>
                </c:pt>
                <c:pt idx="45">
                  <c:v>6.65</c:v>
                </c:pt>
                <c:pt idx="46">
                  <c:v>6.9</c:v>
                </c:pt>
                <c:pt idx="47">
                  <c:v>7.2</c:v>
                </c:pt>
                <c:pt idx="48">
                  <c:v>7.5</c:v>
                </c:pt>
                <c:pt idx="49">
                  <c:v>7.85</c:v>
                </c:pt>
                <c:pt idx="50">
                  <c:v>8.1999999999999993</c:v>
                </c:pt>
                <c:pt idx="51">
                  <c:v>8.6</c:v>
                </c:pt>
                <c:pt idx="52">
                  <c:v>9</c:v>
                </c:pt>
                <c:pt idx="53">
                  <c:v>9.4</c:v>
                </c:pt>
                <c:pt idx="54">
                  <c:v>9.9</c:v>
                </c:pt>
                <c:pt idx="55">
                  <c:v>10.35</c:v>
                </c:pt>
                <c:pt idx="56">
                  <c:v>10.9</c:v>
                </c:pt>
                <c:pt idx="57">
                  <c:v>11.45</c:v>
                </c:pt>
                <c:pt idx="58">
                  <c:v>12.05</c:v>
                </c:pt>
                <c:pt idx="59">
                  <c:v>12.7</c:v>
                </c:pt>
                <c:pt idx="60">
                  <c:v>13.4</c:v>
                </c:pt>
                <c:pt idx="61">
                  <c:v>14.15</c:v>
                </c:pt>
                <c:pt idx="62">
                  <c:v>14.95</c:v>
                </c:pt>
                <c:pt idx="63">
                  <c:v>15.75</c:v>
                </c:pt>
                <c:pt idx="64">
                  <c:v>16.7</c:v>
                </c:pt>
                <c:pt idx="65">
                  <c:v>17.7</c:v>
                </c:pt>
                <c:pt idx="66">
                  <c:v>18.75</c:v>
                </c:pt>
                <c:pt idx="67">
                  <c:v>19.95</c:v>
                </c:pt>
                <c:pt idx="68">
                  <c:v>21.2</c:v>
                </c:pt>
                <c:pt idx="69">
                  <c:v>22.55</c:v>
                </c:pt>
                <c:pt idx="70">
                  <c:v>24.05</c:v>
                </c:pt>
                <c:pt idx="71">
                  <c:v>25.65</c:v>
                </c:pt>
                <c:pt idx="72">
                  <c:v>27.4</c:v>
                </c:pt>
                <c:pt idx="73">
                  <c:v>29.35</c:v>
                </c:pt>
                <c:pt idx="74">
                  <c:v>31.35</c:v>
                </c:pt>
                <c:pt idx="75">
                  <c:v>33.65</c:v>
                </c:pt>
                <c:pt idx="76">
                  <c:v>36.15</c:v>
                </c:pt>
                <c:pt idx="77">
                  <c:v>38.85</c:v>
                </c:pt>
                <c:pt idx="78">
                  <c:v>41.75</c:v>
                </c:pt>
                <c:pt idx="79">
                  <c:v>44.95</c:v>
                </c:pt>
                <c:pt idx="80">
                  <c:v>48.5</c:v>
                </c:pt>
                <c:pt idx="81">
                  <c:v>52.35</c:v>
                </c:pt>
                <c:pt idx="82">
                  <c:v>56.55</c:v>
                </c:pt>
                <c:pt idx="83">
                  <c:v>61.1</c:v>
                </c:pt>
                <c:pt idx="84">
                  <c:v>66.05</c:v>
                </c:pt>
                <c:pt idx="85">
                  <c:v>71.5</c:v>
                </c:pt>
                <c:pt idx="86">
                  <c:v>77.400000000000006</c:v>
                </c:pt>
                <c:pt idx="87">
                  <c:v>83.7</c:v>
                </c:pt>
                <c:pt idx="88">
                  <c:v>90.55</c:v>
                </c:pt>
                <c:pt idx="89">
                  <c:v>97.75</c:v>
                </c:pt>
                <c:pt idx="90">
                  <c:v>105.35</c:v>
                </c:pt>
                <c:pt idx="91">
                  <c:v>113.4</c:v>
                </c:pt>
                <c:pt idx="92">
                  <c:v>121.65</c:v>
                </c:pt>
                <c:pt idx="93">
                  <c:v>130.05000000000001</c:v>
                </c:pt>
                <c:pt idx="94">
                  <c:v>138.44999999999999</c:v>
                </c:pt>
                <c:pt idx="95">
                  <c:v>146.6</c:v>
                </c:pt>
                <c:pt idx="96">
                  <c:v>154.5</c:v>
                </c:pt>
                <c:pt idx="97">
                  <c:v>161.85</c:v>
                </c:pt>
                <c:pt idx="98">
                  <c:v>168.5</c:v>
                </c:pt>
                <c:pt idx="99">
                  <c:v>174.45</c:v>
                </c:pt>
                <c:pt idx="100">
                  <c:v>179.6</c:v>
                </c:pt>
                <c:pt idx="101">
                  <c:v>184.05</c:v>
                </c:pt>
                <c:pt idx="102">
                  <c:v>187.7</c:v>
                </c:pt>
                <c:pt idx="103">
                  <c:v>190.7</c:v>
                </c:pt>
                <c:pt idx="104">
                  <c:v>193.15</c:v>
                </c:pt>
                <c:pt idx="105">
                  <c:v>195</c:v>
                </c:pt>
                <c:pt idx="106">
                  <c:v>196.55</c:v>
                </c:pt>
                <c:pt idx="107">
                  <c:v>197.7</c:v>
                </c:pt>
                <c:pt idx="108">
                  <c:v>198.6</c:v>
                </c:pt>
                <c:pt idx="109">
                  <c:v>199.25</c:v>
                </c:pt>
                <c:pt idx="110">
                  <c:v>199.65</c:v>
                </c:pt>
                <c:pt idx="111">
                  <c:v>199.9</c:v>
                </c:pt>
                <c:pt idx="112">
                  <c:v>199.95</c:v>
                </c:pt>
                <c:pt idx="113">
                  <c:v>199.9</c:v>
                </c:pt>
                <c:pt idx="114">
                  <c:v>199.7</c:v>
                </c:pt>
                <c:pt idx="115">
                  <c:v>199.25</c:v>
                </c:pt>
                <c:pt idx="116">
                  <c:v>198.7</c:v>
                </c:pt>
                <c:pt idx="117">
                  <c:v>197.85</c:v>
                </c:pt>
                <c:pt idx="118">
                  <c:v>196.7</c:v>
                </c:pt>
                <c:pt idx="119">
                  <c:v>195.25</c:v>
                </c:pt>
                <c:pt idx="120">
                  <c:v>193.4</c:v>
                </c:pt>
                <c:pt idx="121">
                  <c:v>191.05</c:v>
                </c:pt>
                <c:pt idx="122">
                  <c:v>188.1</c:v>
                </c:pt>
                <c:pt idx="123">
                  <c:v>184.5</c:v>
                </c:pt>
                <c:pt idx="124">
                  <c:v>180.2</c:v>
                </c:pt>
                <c:pt idx="125">
                  <c:v>175.15</c:v>
                </c:pt>
                <c:pt idx="126">
                  <c:v>169.25</c:v>
                </c:pt>
                <c:pt idx="127">
                  <c:v>162.65</c:v>
                </c:pt>
                <c:pt idx="128">
                  <c:v>155.4</c:v>
                </c:pt>
                <c:pt idx="129">
                  <c:v>147.65</c:v>
                </c:pt>
                <c:pt idx="130">
                  <c:v>139.5</c:v>
                </c:pt>
                <c:pt idx="131">
                  <c:v>131.15</c:v>
                </c:pt>
                <c:pt idx="132">
                  <c:v>122.75</c:v>
                </c:pt>
                <c:pt idx="133">
                  <c:v>114.45</c:v>
                </c:pt>
                <c:pt idx="134">
                  <c:v>106.4</c:v>
                </c:pt>
                <c:pt idx="135">
                  <c:v>98.8</c:v>
                </c:pt>
                <c:pt idx="136">
                  <c:v>91.5</c:v>
                </c:pt>
                <c:pt idx="137">
                  <c:v>84.6</c:v>
                </c:pt>
                <c:pt idx="138">
                  <c:v>78.25</c:v>
                </c:pt>
                <c:pt idx="139">
                  <c:v>72.349999999999994</c:v>
                </c:pt>
                <c:pt idx="140">
                  <c:v>66.900000000000006</c:v>
                </c:pt>
                <c:pt idx="141">
                  <c:v>61.85</c:v>
                </c:pt>
                <c:pt idx="142">
                  <c:v>57.2</c:v>
                </c:pt>
                <c:pt idx="143">
                  <c:v>53</c:v>
                </c:pt>
                <c:pt idx="144">
                  <c:v>49.1</c:v>
                </c:pt>
                <c:pt idx="145">
                  <c:v>45.55</c:v>
                </c:pt>
                <c:pt idx="146">
                  <c:v>42.3</c:v>
                </c:pt>
                <c:pt idx="147">
                  <c:v>39.299999999999997</c:v>
                </c:pt>
                <c:pt idx="148">
                  <c:v>36.6</c:v>
                </c:pt>
                <c:pt idx="149">
                  <c:v>34.1</c:v>
                </c:pt>
                <c:pt idx="150">
                  <c:v>31.8</c:v>
                </c:pt>
                <c:pt idx="151">
                  <c:v>29.75</c:v>
                </c:pt>
                <c:pt idx="152">
                  <c:v>27.75</c:v>
                </c:pt>
                <c:pt idx="153">
                  <c:v>26</c:v>
                </c:pt>
                <c:pt idx="154">
                  <c:v>24.4</c:v>
                </c:pt>
                <c:pt idx="155">
                  <c:v>22.9</c:v>
                </c:pt>
                <c:pt idx="156">
                  <c:v>21.5</c:v>
                </c:pt>
                <c:pt idx="157">
                  <c:v>20.25</c:v>
                </c:pt>
                <c:pt idx="158">
                  <c:v>19.05</c:v>
                </c:pt>
                <c:pt idx="159">
                  <c:v>18</c:v>
                </c:pt>
                <c:pt idx="160">
                  <c:v>17</c:v>
                </c:pt>
                <c:pt idx="161">
                  <c:v>16.05</c:v>
                </c:pt>
                <c:pt idx="162">
                  <c:v>15.15</c:v>
                </c:pt>
                <c:pt idx="163">
                  <c:v>14.35</c:v>
                </c:pt>
                <c:pt idx="164">
                  <c:v>13.6</c:v>
                </c:pt>
                <c:pt idx="165">
                  <c:v>12.95</c:v>
                </c:pt>
                <c:pt idx="166">
                  <c:v>12.3</c:v>
                </c:pt>
                <c:pt idx="167">
                  <c:v>11.7</c:v>
                </c:pt>
                <c:pt idx="168">
                  <c:v>11.1</c:v>
                </c:pt>
                <c:pt idx="169">
                  <c:v>10.55</c:v>
                </c:pt>
                <c:pt idx="170">
                  <c:v>10.1</c:v>
                </c:pt>
                <c:pt idx="171">
                  <c:v>9.6</c:v>
                </c:pt>
                <c:pt idx="172">
                  <c:v>9.1999999999999993</c:v>
                </c:pt>
                <c:pt idx="173">
                  <c:v>8.8000000000000007</c:v>
                </c:pt>
                <c:pt idx="174">
                  <c:v>8.4</c:v>
                </c:pt>
                <c:pt idx="175">
                  <c:v>8.0500000000000007</c:v>
                </c:pt>
                <c:pt idx="176">
                  <c:v>7.75</c:v>
                </c:pt>
                <c:pt idx="177">
                  <c:v>7.4</c:v>
                </c:pt>
                <c:pt idx="178">
                  <c:v>7.1</c:v>
                </c:pt>
                <c:pt idx="179">
                  <c:v>6.8</c:v>
                </c:pt>
                <c:pt idx="180">
                  <c:v>6.55</c:v>
                </c:pt>
                <c:pt idx="181">
                  <c:v>6.3</c:v>
                </c:pt>
                <c:pt idx="182">
                  <c:v>6.05</c:v>
                </c:pt>
                <c:pt idx="183">
                  <c:v>5.85</c:v>
                </c:pt>
                <c:pt idx="184">
                  <c:v>5.65</c:v>
                </c:pt>
                <c:pt idx="185">
                  <c:v>5.45</c:v>
                </c:pt>
                <c:pt idx="186">
                  <c:v>5.25</c:v>
                </c:pt>
                <c:pt idx="187">
                  <c:v>5.05</c:v>
                </c:pt>
                <c:pt idx="188">
                  <c:v>4.9000000000000004</c:v>
                </c:pt>
                <c:pt idx="189">
                  <c:v>4.75</c:v>
                </c:pt>
                <c:pt idx="190">
                  <c:v>4.55</c:v>
                </c:pt>
                <c:pt idx="191">
                  <c:v>4.4000000000000004</c:v>
                </c:pt>
                <c:pt idx="192">
                  <c:v>4.25</c:v>
                </c:pt>
                <c:pt idx="193">
                  <c:v>4.1500000000000004</c:v>
                </c:pt>
                <c:pt idx="194">
                  <c:v>4</c:v>
                </c:pt>
                <c:pt idx="195">
                  <c:v>3.9</c:v>
                </c:pt>
                <c:pt idx="196">
                  <c:v>3.8</c:v>
                </c:pt>
                <c:pt idx="197">
                  <c:v>3.65</c:v>
                </c:pt>
                <c:pt idx="198">
                  <c:v>3.55</c:v>
                </c:pt>
                <c:pt idx="199">
                  <c:v>3.45</c:v>
                </c:pt>
                <c:pt idx="200">
                  <c:v>3.4</c:v>
                </c:pt>
                <c:pt idx="201">
                  <c:v>3.3</c:v>
                </c:pt>
                <c:pt idx="202">
                  <c:v>3.2</c:v>
                </c:pt>
                <c:pt idx="203">
                  <c:v>3.1</c:v>
                </c:pt>
                <c:pt idx="204">
                  <c:v>3.05</c:v>
                </c:pt>
                <c:pt idx="205">
                  <c:v>2.95</c:v>
                </c:pt>
                <c:pt idx="206">
                  <c:v>2.9</c:v>
                </c:pt>
                <c:pt idx="207">
                  <c:v>2.8</c:v>
                </c:pt>
                <c:pt idx="208">
                  <c:v>2.75</c:v>
                </c:pt>
                <c:pt idx="209">
                  <c:v>2.65</c:v>
                </c:pt>
                <c:pt idx="210">
                  <c:v>2.65</c:v>
                </c:pt>
                <c:pt idx="211">
                  <c:v>2.5499999999999998</c:v>
                </c:pt>
                <c:pt idx="212">
                  <c:v>2.5</c:v>
                </c:pt>
                <c:pt idx="213">
                  <c:v>2.4500000000000002</c:v>
                </c:pt>
                <c:pt idx="214">
                  <c:v>2.4</c:v>
                </c:pt>
                <c:pt idx="215">
                  <c:v>2.35</c:v>
                </c:pt>
                <c:pt idx="216">
                  <c:v>2.2999999999999998</c:v>
                </c:pt>
                <c:pt idx="217">
                  <c:v>2.25</c:v>
                </c:pt>
                <c:pt idx="218">
                  <c:v>2.25</c:v>
                </c:pt>
                <c:pt idx="219">
                  <c:v>2.2000000000000002</c:v>
                </c:pt>
                <c:pt idx="220">
                  <c:v>2.15</c:v>
                </c:pt>
                <c:pt idx="221">
                  <c:v>2.1</c:v>
                </c:pt>
                <c:pt idx="222">
                  <c:v>2.0499999999999998</c:v>
                </c:pt>
                <c:pt idx="223">
                  <c:v>2.0499999999999998</c:v>
                </c:pt>
                <c:pt idx="224">
                  <c:v>1.95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'200G Summary'!$D$6</c:f>
              <c:strCache>
                <c:ptCount val="1"/>
                <c:pt idx="0">
                  <c:v>Shield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star"/>
            <c:size val="5"/>
          </c:marker>
          <c:xVal>
            <c:numRef>
              <c:f>'200G Summary'!$A$8:$A$232</c:f>
              <c:numCache>
                <c:formatCode>0.0</c:formatCode>
                <c:ptCount val="225"/>
                <c:pt idx="0">
                  <c:v>-56</c:v>
                </c:pt>
                <c:pt idx="1">
                  <c:v>-55.5</c:v>
                </c:pt>
                <c:pt idx="2">
                  <c:v>-55</c:v>
                </c:pt>
                <c:pt idx="3">
                  <c:v>-54.5</c:v>
                </c:pt>
                <c:pt idx="4">
                  <c:v>-54</c:v>
                </c:pt>
                <c:pt idx="5">
                  <c:v>-53.5</c:v>
                </c:pt>
                <c:pt idx="6">
                  <c:v>-53</c:v>
                </c:pt>
                <c:pt idx="7">
                  <c:v>-52.5</c:v>
                </c:pt>
                <c:pt idx="8">
                  <c:v>-52</c:v>
                </c:pt>
                <c:pt idx="9">
                  <c:v>-51.5</c:v>
                </c:pt>
                <c:pt idx="10">
                  <c:v>-51</c:v>
                </c:pt>
                <c:pt idx="11">
                  <c:v>-50.5</c:v>
                </c:pt>
                <c:pt idx="12">
                  <c:v>-50</c:v>
                </c:pt>
                <c:pt idx="13">
                  <c:v>-49.5</c:v>
                </c:pt>
                <c:pt idx="14">
                  <c:v>-49</c:v>
                </c:pt>
                <c:pt idx="15">
                  <c:v>-48.5</c:v>
                </c:pt>
                <c:pt idx="16">
                  <c:v>-48</c:v>
                </c:pt>
                <c:pt idx="17">
                  <c:v>-47.5</c:v>
                </c:pt>
                <c:pt idx="18">
                  <c:v>-47</c:v>
                </c:pt>
                <c:pt idx="19">
                  <c:v>-46.5</c:v>
                </c:pt>
                <c:pt idx="20">
                  <c:v>-46</c:v>
                </c:pt>
                <c:pt idx="21">
                  <c:v>-45.5</c:v>
                </c:pt>
                <c:pt idx="22">
                  <c:v>-45</c:v>
                </c:pt>
                <c:pt idx="23">
                  <c:v>-44.5</c:v>
                </c:pt>
                <c:pt idx="24">
                  <c:v>-44</c:v>
                </c:pt>
                <c:pt idx="25">
                  <c:v>-43.5</c:v>
                </c:pt>
                <c:pt idx="26">
                  <c:v>-43</c:v>
                </c:pt>
                <c:pt idx="27">
                  <c:v>-42.5</c:v>
                </c:pt>
                <c:pt idx="28">
                  <c:v>-42</c:v>
                </c:pt>
                <c:pt idx="29">
                  <c:v>-41.5</c:v>
                </c:pt>
                <c:pt idx="30">
                  <c:v>-41</c:v>
                </c:pt>
                <c:pt idx="31">
                  <c:v>-40.5</c:v>
                </c:pt>
                <c:pt idx="32">
                  <c:v>-40</c:v>
                </c:pt>
                <c:pt idx="33">
                  <c:v>-39.5</c:v>
                </c:pt>
                <c:pt idx="34">
                  <c:v>-39</c:v>
                </c:pt>
                <c:pt idx="35">
                  <c:v>-38.5</c:v>
                </c:pt>
                <c:pt idx="36">
                  <c:v>-38</c:v>
                </c:pt>
                <c:pt idx="37">
                  <c:v>-37.5</c:v>
                </c:pt>
                <c:pt idx="38">
                  <c:v>-37</c:v>
                </c:pt>
                <c:pt idx="39">
                  <c:v>-36.5</c:v>
                </c:pt>
                <c:pt idx="40">
                  <c:v>-36</c:v>
                </c:pt>
                <c:pt idx="41">
                  <c:v>-35.5</c:v>
                </c:pt>
                <c:pt idx="42">
                  <c:v>-35</c:v>
                </c:pt>
                <c:pt idx="43">
                  <c:v>-34.5</c:v>
                </c:pt>
                <c:pt idx="44">
                  <c:v>-34</c:v>
                </c:pt>
                <c:pt idx="45">
                  <c:v>-33.5</c:v>
                </c:pt>
                <c:pt idx="46">
                  <c:v>-33</c:v>
                </c:pt>
                <c:pt idx="47">
                  <c:v>-32.5</c:v>
                </c:pt>
                <c:pt idx="48">
                  <c:v>-32</c:v>
                </c:pt>
                <c:pt idx="49">
                  <c:v>-31.5</c:v>
                </c:pt>
                <c:pt idx="50">
                  <c:v>-31</c:v>
                </c:pt>
                <c:pt idx="51">
                  <c:v>-30.5</c:v>
                </c:pt>
                <c:pt idx="52">
                  <c:v>-30</c:v>
                </c:pt>
                <c:pt idx="53">
                  <c:v>-29.5</c:v>
                </c:pt>
                <c:pt idx="54">
                  <c:v>-29</c:v>
                </c:pt>
                <c:pt idx="55">
                  <c:v>-28.5</c:v>
                </c:pt>
                <c:pt idx="56">
                  <c:v>-28</c:v>
                </c:pt>
                <c:pt idx="57">
                  <c:v>-27.5</c:v>
                </c:pt>
                <c:pt idx="58">
                  <c:v>-27</c:v>
                </c:pt>
                <c:pt idx="59">
                  <c:v>-26.5</c:v>
                </c:pt>
                <c:pt idx="60">
                  <c:v>-26</c:v>
                </c:pt>
                <c:pt idx="61">
                  <c:v>-25.5</c:v>
                </c:pt>
                <c:pt idx="62">
                  <c:v>-25</c:v>
                </c:pt>
                <c:pt idx="63">
                  <c:v>-24.5</c:v>
                </c:pt>
                <c:pt idx="64">
                  <c:v>-24</c:v>
                </c:pt>
                <c:pt idx="65">
                  <c:v>-23.5</c:v>
                </c:pt>
                <c:pt idx="66">
                  <c:v>-23</c:v>
                </c:pt>
                <c:pt idx="67">
                  <c:v>-22.5</c:v>
                </c:pt>
                <c:pt idx="68">
                  <c:v>-22</c:v>
                </c:pt>
                <c:pt idx="69">
                  <c:v>-21.5</c:v>
                </c:pt>
                <c:pt idx="70">
                  <c:v>-21</c:v>
                </c:pt>
                <c:pt idx="71">
                  <c:v>-20.5</c:v>
                </c:pt>
                <c:pt idx="72">
                  <c:v>-20</c:v>
                </c:pt>
                <c:pt idx="73">
                  <c:v>-19.5</c:v>
                </c:pt>
                <c:pt idx="74">
                  <c:v>-19</c:v>
                </c:pt>
                <c:pt idx="75">
                  <c:v>-18.5</c:v>
                </c:pt>
                <c:pt idx="76">
                  <c:v>-18</c:v>
                </c:pt>
                <c:pt idx="77">
                  <c:v>-17.5</c:v>
                </c:pt>
                <c:pt idx="78">
                  <c:v>-17</c:v>
                </c:pt>
                <c:pt idx="79">
                  <c:v>-16.5</c:v>
                </c:pt>
                <c:pt idx="80">
                  <c:v>-16</c:v>
                </c:pt>
                <c:pt idx="81">
                  <c:v>-15.5</c:v>
                </c:pt>
                <c:pt idx="82">
                  <c:v>-15</c:v>
                </c:pt>
                <c:pt idx="83">
                  <c:v>-14.5</c:v>
                </c:pt>
                <c:pt idx="84">
                  <c:v>-14</c:v>
                </c:pt>
                <c:pt idx="85">
                  <c:v>-13.5</c:v>
                </c:pt>
                <c:pt idx="86">
                  <c:v>-13</c:v>
                </c:pt>
                <c:pt idx="87">
                  <c:v>-12.5</c:v>
                </c:pt>
                <c:pt idx="88">
                  <c:v>-12</c:v>
                </c:pt>
                <c:pt idx="89">
                  <c:v>-11.5</c:v>
                </c:pt>
                <c:pt idx="90">
                  <c:v>-11</c:v>
                </c:pt>
                <c:pt idx="91">
                  <c:v>-10.5</c:v>
                </c:pt>
                <c:pt idx="92">
                  <c:v>-10</c:v>
                </c:pt>
                <c:pt idx="93">
                  <c:v>-9.5</c:v>
                </c:pt>
                <c:pt idx="94">
                  <c:v>-9</c:v>
                </c:pt>
                <c:pt idx="95">
                  <c:v>-8.5</c:v>
                </c:pt>
                <c:pt idx="96">
                  <c:v>-8</c:v>
                </c:pt>
                <c:pt idx="97">
                  <c:v>-7.5</c:v>
                </c:pt>
                <c:pt idx="98">
                  <c:v>-7</c:v>
                </c:pt>
                <c:pt idx="99">
                  <c:v>-6.5</c:v>
                </c:pt>
                <c:pt idx="100">
                  <c:v>-6</c:v>
                </c:pt>
                <c:pt idx="101">
                  <c:v>-5.5</c:v>
                </c:pt>
                <c:pt idx="102">
                  <c:v>-5</c:v>
                </c:pt>
                <c:pt idx="103">
                  <c:v>-4.5</c:v>
                </c:pt>
                <c:pt idx="104">
                  <c:v>-4</c:v>
                </c:pt>
                <c:pt idx="105">
                  <c:v>-3.5</c:v>
                </c:pt>
                <c:pt idx="106">
                  <c:v>-3</c:v>
                </c:pt>
                <c:pt idx="107">
                  <c:v>-2.5</c:v>
                </c:pt>
                <c:pt idx="108">
                  <c:v>-2</c:v>
                </c:pt>
                <c:pt idx="109">
                  <c:v>-1.5</c:v>
                </c:pt>
                <c:pt idx="110">
                  <c:v>-1</c:v>
                </c:pt>
                <c:pt idx="111">
                  <c:v>-0.5</c:v>
                </c:pt>
                <c:pt idx="112">
                  <c:v>0</c:v>
                </c:pt>
                <c:pt idx="113">
                  <c:v>0.5</c:v>
                </c:pt>
                <c:pt idx="114">
                  <c:v>1</c:v>
                </c:pt>
                <c:pt idx="115">
                  <c:v>1.5</c:v>
                </c:pt>
                <c:pt idx="116">
                  <c:v>2</c:v>
                </c:pt>
                <c:pt idx="117">
                  <c:v>2.5</c:v>
                </c:pt>
                <c:pt idx="118">
                  <c:v>3</c:v>
                </c:pt>
                <c:pt idx="119">
                  <c:v>3.5</c:v>
                </c:pt>
                <c:pt idx="120">
                  <c:v>4</c:v>
                </c:pt>
                <c:pt idx="121">
                  <c:v>4.5</c:v>
                </c:pt>
                <c:pt idx="122">
                  <c:v>5</c:v>
                </c:pt>
                <c:pt idx="123">
                  <c:v>5.5</c:v>
                </c:pt>
                <c:pt idx="124">
                  <c:v>6</c:v>
                </c:pt>
                <c:pt idx="125">
                  <c:v>6.5</c:v>
                </c:pt>
                <c:pt idx="126">
                  <c:v>7</c:v>
                </c:pt>
                <c:pt idx="127">
                  <c:v>7.5</c:v>
                </c:pt>
                <c:pt idx="128">
                  <c:v>8</c:v>
                </c:pt>
                <c:pt idx="129">
                  <c:v>8.5</c:v>
                </c:pt>
                <c:pt idx="130">
                  <c:v>9</c:v>
                </c:pt>
                <c:pt idx="131">
                  <c:v>9.5</c:v>
                </c:pt>
                <c:pt idx="132">
                  <c:v>10</c:v>
                </c:pt>
                <c:pt idx="133">
                  <c:v>10.5</c:v>
                </c:pt>
                <c:pt idx="134">
                  <c:v>11</c:v>
                </c:pt>
                <c:pt idx="135">
                  <c:v>11.5</c:v>
                </c:pt>
                <c:pt idx="136">
                  <c:v>12</c:v>
                </c:pt>
                <c:pt idx="137">
                  <c:v>12.5</c:v>
                </c:pt>
                <c:pt idx="138">
                  <c:v>13</c:v>
                </c:pt>
                <c:pt idx="139">
                  <c:v>13.5</c:v>
                </c:pt>
                <c:pt idx="140">
                  <c:v>14</c:v>
                </c:pt>
                <c:pt idx="141">
                  <c:v>14.5</c:v>
                </c:pt>
                <c:pt idx="142">
                  <c:v>15</c:v>
                </c:pt>
                <c:pt idx="143">
                  <c:v>15.5</c:v>
                </c:pt>
                <c:pt idx="144">
                  <c:v>16</c:v>
                </c:pt>
                <c:pt idx="145">
                  <c:v>16.5</c:v>
                </c:pt>
                <c:pt idx="146">
                  <c:v>17</c:v>
                </c:pt>
                <c:pt idx="147">
                  <c:v>17.5</c:v>
                </c:pt>
                <c:pt idx="148">
                  <c:v>18</c:v>
                </c:pt>
                <c:pt idx="149">
                  <c:v>18.5</c:v>
                </c:pt>
                <c:pt idx="150">
                  <c:v>19</c:v>
                </c:pt>
                <c:pt idx="151">
                  <c:v>19.5</c:v>
                </c:pt>
                <c:pt idx="152">
                  <c:v>20</c:v>
                </c:pt>
                <c:pt idx="153">
                  <c:v>20.5</c:v>
                </c:pt>
                <c:pt idx="154">
                  <c:v>21</c:v>
                </c:pt>
                <c:pt idx="155">
                  <c:v>21.5</c:v>
                </c:pt>
                <c:pt idx="156">
                  <c:v>22</c:v>
                </c:pt>
                <c:pt idx="157">
                  <c:v>22.5</c:v>
                </c:pt>
                <c:pt idx="158">
                  <c:v>23</c:v>
                </c:pt>
                <c:pt idx="159">
                  <c:v>23.5</c:v>
                </c:pt>
                <c:pt idx="160">
                  <c:v>24</c:v>
                </c:pt>
                <c:pt idx="161">
                  <c:v>24.5</c:v>
                </c:pt>
                <c:pt idx="162">
                  <c:v>25</c:v>
                </c:pt>
                <c:pt idx="163">
                  <c:v>25.5</c:v>
                </c:pt>
                <c:pt idx="164">
                  <c:v>26</c:v>
                </c:pt>
                <c:pt idx="165">
                  <c:v>26.5</c:v>
                </c:pt>
                <c:pt idx="166">
                  <c:v>27</c:v>
                </c:pt>
                <c:pt idx="167">
                  <c:v>27.5</c:v>
                </c:pt>
                <c:pt idx="168">
                  <c:v>28</c:v>
                </c:pt>
                <c:pt idx="169">
                  <c:v>28.5</c:v>
                </c:pt>
                <c:pt idx="170">
                  <c:v>29</c:v>
                </c:pt>
                <c:pt idx="171">
                  <c:v>29.5</c:v>
                </c:pt>
                <c:pt idx="172">
                  <c:v>30</c:v>
                </c:pt>
                <c:pt idx="173">
                  <c:v>30.5</c:v>
                </c:pt>
                <c:pt idx="174">
                  <c:v>31</c:v>
                </c:pt>
                <c:pt idx="175">
                  <c:v>31.5</c:v>
                </c:pt>
                <c:pt idx="176">
                  <c:v>32</c:v>
                </c:pt>
                <c:pt idx="177">
                  <c:v>32.5</c:v>
                </c:pt>
                <c:pt idx="178">
                  <c:v>33</c:v>
                </c:pt>
                <c:pt idx="179">
                  <c:v>33.5</c:v>
                </c:pt>
                <c:pt idx="180">
                  <c:v>34</c:v>
                </c:pt>
                <c:pt idx="181">
                  <c:v>34.5</c:v>
                </c:pt>
                <c:pt idx="182">
                  <c:v>35</c:v>
                </c:pt>
                <c:pt idx="183">
                  <c:v>35.5</c:v>
                </c:pt>
                <c:pt idx="184">
                  <c:v>36</c:v>
                </c:pt>
                <c:pt idx="185">
                  <c:v>36.5</c:v>
                </c:pt>
                <c:pt idx="186">
                  <c:v>37</c:v>
                </c:pt>
                <c:pt idx="187">
                  <c:v>37.5</c:v>
                </c:pt>
                <c:pt idx="188">
                  <c:v>38</c:v>
                </c:pt>
                <c:pt idx="189">
                  <c:v>38.5</c:v>
                </c:pt>
                <c:pt idx="190">
                  <c:v>39</c:v>
                </c:pt>
                <c:pt idx="191">
                  <c:v>39.5</c:v>
                </c:pt>
                <c:pt idx="192">
                  <c:v>40</c:v>
                </c:pt>
                <c:pt idx="193">
                  <c:v>40.5</c:v>
                </c:pt>
                <c:pt idx="194">
                  <c:v>41</c:v>
                </c:pt>
                <c:pt idx="195">
                  <c:v>41.5</c:v>
                </c:pt>
                <c:pt idx="196">
                  <c:v>42</c:v>
                </c:pt>
                <c:pt idx="197">
                  <c:v>42.5</c:v>
                </c:pt>
                <c:pt idx="198">
                  <c:v>43</c:v>
                </c:pt>
                <c:pt idx="199">
                  <c:v>43.5</c:v>
                </c:pt>
                <c:pt idx="200">
                  <c:v>44</c:v>
                </c:pt>
                <c:pt idx="201">
                  <c:v>44.5</c:v>
                </c:pt>
                <c:pt idx="202">
                  <c:v>45</c:v>
                </c:pt>
                <c:pt idx="203">
                  <c:v>45.5</c:v>
                </c:pt>
                <c:pt idx="204">
                  <c:v>46</c:v>
                </c:pt>
                <c:pt idx="205">
                  <c:v>46.5</c:v>
                </c:pt>
                <c:pt idx="206">
                  <c:v>47</c:v>
                </c:pt>
                <c:pt idx="207">
                  <c:v>47.5</c:v>
                </c:pt>
                <c:pt idx="208">
                  <c:v>48</c:v>
                </c:pt>
                <c:pt idx="209">
                  <c:v>48.5</c:v>
                </c:pt>
                <c:pt idx="210">
                  <c:v>49</c:v>
                </c:pt>
                <c:pt idx="211">
                  <c:v>49.5</c:v>
                </c:pt>
                <c:pt idx="212">
                  <c:v>50</c:v>
                </c:pt>
                <c:pt idx="213">
                  <c:v>50.5</c:v>
                </c:pt>
                <c:pt idx="214">
                  <c:v>51</c:v>
                </c:pt>
                <c:pt idx="215">
                  <c:v>51.5</c:v>
                </c:pt>
                <c:pt idx="216">
                  <c:v>52</c:v>
                </c:pt>
                <c:pt idx="217">
                  <c:v>52.5</c:v>
                </c:pt>
                <c:pt idx="218">
                  <c:v>53</c:v>
                </c:pt>
                <c:pt idx="219">
                  <c:v>53.5</c:v>
                </c:pt>
                <c:pt idx="220">
                  <c:v>54</c:v>
                </c:pt>
                <c:pt idx="221">
                  <c:v>54.5</c:v>
                </c:pt>
                <c:pt idx="222">
                  <c:v>55</c:v>
                </c:pt>
                <c:pt idx="223">
                  <c:v>55.5</c:v>
                </c:pt>
                <c:pt idx="224">
                  <c:v>56</c:v>
                </c:pt>
              </c:numCache>
            </c:numRef>
          </c:xVal>
          <c:yVal>
            <c:numRef>
              <c:f>'200G Summary'!$D$8:$D$232</c:f>
              <c:numCache>
                <c:formatCode>General</c:formatCode>
                <c:ptCount val="225"/>
                <c:pt idx="0">
                  <c:v>1.7</c:v>
                </c:pt>
                <c:pt idx="1">
                  <c:v>1.75</c:v>
                </c:pt>
                <c:pt idx="2">
                  <c:v>1.8</c:v>
                </c:pt>
                <c:pt idx="3">
                  <c:v>1.85</c:v>
                </c:pt>
                <c:pt idx="4">
                  <c:v>1.9</c:v>
                </c:pt>
                <c:pt idx="5">
                  <c:v>1.95</c:v>
                </c:pt>
                <c:pt idx="6">
                  <c:v>1.95</c:v>
                </c:pt>
                <c:pt idx="7">
                  <c:v>2</c:v>
                </c:pt>
                <c:pt idx="8">
                  <c:v>2</c:v>
                </c:pt>
                <c:pt idx="9">
                  <c:v>2.1</c:v>
                </c:pt>
                <c:pt idx="10">
                  <c:v>2.15</c:v>
                </c:pt>
                <c:pt idx="11">
                  <c:v>2.15</c:v>
                </c:pt>
                <c:pt idx="12">
                  <c:v>2.25</c:v>
                </c:pt>
                <c:pt idx="13">
                  <c:v>2.2999999999999998</c:v>
                </c:pt>
                <c:pt idx="14">
                  <c:v>2.35</c:v>
                </c:pt>
                <c:pt idx="15">
                  <c:v>2.4</c:v>
                </c:pt>
                <c:pt idx="16">
                  <c:v>2.4500000000000002</c:v>
                </c:pt>
                <c:pt idx="17">
                  <c:v>2.5499999999999998</c:v>
                </c:pt>
                <c:pt idx="18">
                  <c:v>2.6</c:v>
                </c:pt>
                <c:pt idx="19">
                  <c:v>2.7</c:v>
                </c:pt>
                <c:pt idx="20">
                  <c:v>2.75</c:v>
                </c:pt>
                <c:pt idx="21">
                  <c:v>2.8</c:v>
                </c:pt>
                <c:pt idx="22">
                  <c:v>2.9</c:v>
                </c:pt>
                <c:pt idx="23">
                  <c:v>3</c:v>
                </c:pt>
                <c:pt idx="24">
                  <c:v>3.05</c:v>
                </c:pt>
                <c:pt idx="25">
                  <c:v>3.15</c:v>
                </c:pt>
                <c:pt idx="26">
                  <c:v>3.25</c:v>
                </c:pt>
                <c:pt idx="27">
                  <c:v>3.3</c:v>
                </c:pt>
                <c:pt idx="28">
                  <c:v>3.45</c:v>
                </c:pt>
                <c:pt idx="29">
                  <c:v>3.5</c:v>
                </c:pt>
                <c:pt idx="30">
                  <c:v>3.65</c:v>
                </c:pt>
                <c:pt idx="31">
                  <c:v>3.75</c:v>
                </c:pt>
                <c:pt idx="32">
                  <c:v>3.9</c:v>
                </c:pt>
                <c:pt idx="33">
                  <c:v>4</c:v>
                </c:pt>
                <c:pt idx="34">
                  <c:v>4.1500000000000004</c:v>
                </c:pt>
                <c:pt idx="35">
                  <c:v>4.3</c:v>
                </c:pt>
                <c:pt idx="36">
                  <c:v>4.45</c:v>
                </c:pt>
                <c:pt idx="37">
                  <c:v>4.5999999999999996</c:v>
                </c:pt>
                <c:pt idx="38">
                  <c:v>4.75</c:v>
                </c:pt>
                <c:pt idx="39">
                  <c:v>4.95</c:v>
                </c:pt>
                <c:pt idx="40">
                  <c:v>5.0999999999999996</c:v>
                </c:pt>
                <c:pt idx="41">
                  <c:v>5.3</c:v>
                </c:pt>
                <c:pt idx="42">
                  <c:v>5.5</c:v>
                </c:pt>
                <c:pt idx="43">
                  <c:v>5.7</c:v>
                </c:pt>
                <c:pt idx="44">
                  <c:v>5.95</c:v>
                </c:pt>
                <c:pt idx="45">
                  <c:v>6.15</c:v>
                </c:pt>
                <c:pt idx="46">
                  <c:v>6.4</c:v>
                </c:pt>
                <c:pt idx="47">
                  <c:v>6.65</c:v>
                </c:pt>
                <c:pt idx="48">
                  <c:v>6.95</c:v>
                </c:pt>
                <c:pt idx="49">
                  <c:v>7.25</c:v>
                </c:pt>
                <c:pt idx="50">
                  <c:v>7.55</c:v>
                </c:pt>
                <c:pt idx="51">
                  <c:v>7.85</c:v>
                </c:pt>
                <c:pt idx="52">
                  <c:v>8.25</c:v>
                </c:pt>
                <c:pt idx="53">
                  <c:v>8.6</c:v>
                </c:pt>
                <c:pt idx="54">
                  <c:v>9</c:v>
                </c:pt>
                <c:pt idx="55">
                  <c:v>9.4</c:v>
                </c:pt>
                <c:pt idx="56">
                  <c:v>9.8000000000000007</c:v>
                </c:pt>
                <c:pt idx="57">
                  <c:v>10.3</c:v>
                </c:pt>
                <c:pt idx="58">
                  <c:v>10.8</c:v>
                </c:pt>
                <c:pt idx="59">
                  <c:v>11.35</c:v>
                </c:pt>
                <c:pt idx="60">
                  <c:v>11.9</c:v>
                </c:pt>
                <c:pt idx="61">
                  <c:v>12.5</c:v>
                </c:pt>
                <c:pt idx="62">
                  <c:v>13.15</c:v>
                </c:pt>
                <c:pt idx="63">
                  <c:v>13.8</c:v>
                </c:pt>
                <c:pt idx="64">
                  <c:v>14.5</c:v>
                </c:pt>
                <c:pt idx="65">
                  <c:v>15.25</c:v>
                </c:pt>
                <c:pt idx="66">
                  <c:v>16</c:v>
                </c:pt>
                <c:pt idx="67">
                  <c:v>16.850000000000001</c:v>
                </c:pt>
                <c:pt idx="68">
                  <c:v>17.75</c:v>
                </c:pt>
                <c:pt idx="69">
                  <c:v>18.649999999999999</c:v>
                </c:pt>
                <c:pt idx="70">
                  <c:v>19.600000000000001</c:v>
                </c:pt>
                <c:pt idx="71">
                  <c:v>20.6</c:v>
                </c:pt>
                <c:pt idx="72">
                  <c:v>21.6</c:v>
                </c:pt>
                <c:pt idx="73">
                  <c:v>22.65</c:v>
                </c:pt>
                <c:pt idx="74">
                  <c:v>23.6</c:v>
                </c:pt>
                <c:pt idx="75">
                  <c:v>24.6</c:v>
                </c:pt>
                <c:pt idx="76">
                  <c:v>25.45</c:v>
                </c:pt>
                <c:pt idx="77">
                  <c:v>26.15</c:v>
                </c:pt>
                <c:pt idx="78">
                  <c:v>26.7</c:v>
                </c:pt>
                <c:pt idx="79">
                  <c:v>26.9</c:v>
                </c:pt>
                <c:pt idx="80">
                  <c:v>26.7</c:v>
                </c:pt>
                <c:pt idx="81">
                  <c:v>26.05</c:v>
                </c:pt>
                <c:pt idx="82">
                  <c:v>24.7</c:v>
                </c:pt>
                <c:pt idx="83">
                  <c:v>22.75</c:v>
                </c:pt>
                <c:pt idx="84">
                  <c:v>20.2</c:v>
                </c:pt>
                <c:pt idx="85">
                  <c:v>17.25</c:v>
                </c:pt>
                <c:pt idx="86">
                  <c:v>14.15</c:v>
                </c:pt>
                <c:pt idx="87">
                  <c:v>11.4</c:v>
                </c:pt>
                <c:pt idx="88">
                  <c:v>9.15</c:v>
                </c:pt>
                <c:pt idx="89">
                  <c:v>7.5</c:v>
                </c:pt>
                <c:pt idx="90">
                  <c:v>6.4</c:v>
                </c:pt>
                <c:pt idx="91">
                  <c:v>5.65</c:v>
                </c:pt>
                <c:pt idx="92">
                  <c:v>5.15</c:v>
                </c:pt>
                <c:pt idx="93">
                  <c:v>4.75</c:v>
                </c:pt>
                <c:pt idx="94">
                  <c:v>4.3499999999999996</c:v>
                </c:pt>
                <c:pt idx="95">
                  <c:v>3.85</c:v>
                </c:pt>
                <c:pt idx="96">
                  <c:v>3.25</c:v>
                </c:pt>
                <c:pt idx="97">
                  <c:v>2.5499999999999998</c:v>
                </c:pt>
                <c:pt idx="98">
                  <c:v>1.9</c:v>
                </c:pt>
                <c:pt idx="99">
                  <c:v>1.35</c:v>
                </c:pt>
                <c:pt idx="100">
                  <c:v>0.95</c:v>
                </c:pt>
                <c:pt idx="101">
                  <c:v>0.7</c:v>
                </c:pt>
                <c:pt idx="102">
                  <c:v>0.55000000000000004</c:v>
                </c:pt>
                <c:pt idx="103">
                  <c:v>0.45</c:v>
                </c:pt>
                <c:pt idx="104">
                  <c:v>0.45</c:v>
                </c:pt>
                <c:pt idx="105">
                  <c:v>0.45</c:v>
                </c:pt>
                <c:pt idx="106">
                  <c:v>0.45</c:v>
                </c:pt>
                <c:pt idx="107">
                  <c:v>0.45</c:v>
                </c:pt>
                <c:pt idx="108">
                  <c:v>0.45</c:v>
                </c:pt>
                <c:pt idx="109">
                  <c:v>0.5</c:v>
                </c:pt>
                <c:pt idx="110">
                  <c:v>0.5</c:v>
                </c:pt>
                <c:pt idx="111">
                  <c:v>0.55000000000000004</c:v>
                </c:pt>
                <c:pt idx="112">
                  <c:v>0.55000000000000004</c:v>
                </c:pt>
                <c:pt idx="113">
                  <c:v>0.6</c:v>
                </c:pt>
                <c:pt idx="114">
                  <c:v>0.6</c:v>
                </c:pt>
                <c:pt idx="115">
                  <c:v>0.65</c:v>
                </c:pt>
                <c:pt idx="116">
                  <c:v>0.65</c:v>
                </c:pt>
                <c:pt idx="117">
                  <c:v>0.7</c:v>
                </c:pt>
                <c:pt idx="118">
                  <c:v>0.7</c:v>
                </c:pt>
                <c:pt idx="119">
                  <c:v>0.7</c:v>
                </c:pt>
                <c:pt idx="120">
                  <c:v>0.7</c:v>
                </c:pt>
                <c:pt idx="121">
                  <c:v>0.7</c:v>
                </c:pt>
                <c:pt idx="122">
                  <c:v>0.7</c:v>
                </c:pt>
                <c:pt idx="123">
                  <c:v>0.65</c:v>
                </c:pt>
                <c:pt idx="124">
                  <c:v>0.7</c:v>
                </c:pt>
                <c:pt idx="125">
                  <c:v>0.7</c:v>
                </c:pt>
                <c:pt idx="126">
                  <c:v>0.65</c:v>
                </c:pt>
                <c:pt idx="127">
                  <c:v>0.65</c:v>
                </c:pt>
                <c:pt idx="128">
                  <c:v>0.7</c:v>
                </c:pt>
                <c:pt idx="129">
                  <c:v>0.7</c:v>
                </c:pt>
                <c:pt idx="130">
                  <c:v>0.8</c:v>
                </c:pt>
                <c:pt idx="131">
                  <c:v>0.9</c:v>
                </c:pt>
                <c:pt idx="132">
                  <c:v>1.1499999999999999</c:v>
                </c:pt>
                <c:pt idx="133">
                  <c:v>1.6</c:v>
                </c:pt>
                <c:pt idx="134">
                  <c:v>2.35</c:v>
                </c:pt>
                <c:pt idx="135">
                  <c:v>3.65</c:v>
                </c:pt>
                <c:pt idx="136">
                  <c:v>5.6</c:v>
                </c:pt>
                <c:pt idx="137">
                  <c:v>8.4</c:v>
                </c:pt>
                <c:pt idx="138">
                  <c:v>11.9</c:v>
                </c:pt>
                <c:pt idx="139">
                  <c:v>15.7</c:v>
                </c:pt>
                <c:pt idx="140">
                  <c:v>19.3</c:v>
                </c:pt>
                <c:pt idx="141">
                  <c:v>22.3</c:v>
                </c:pt>
                <c:pt idx="142">
                  <c:v>24.65</c:v>
                </c:pt>
                <c:pt idx="143">
                  <c:v>26.2</c:v>
                </c:pt>
                <c:pt idx="144">
                  <c:v>27</c:v>
                </c:pt>
                <c:pt idx="145">
                  <c:v>27.25</c:v>
                </c:pt>
                <c:pt idx="146">
                  <c:v>27.05</c:v>
                </c:pt>
                <c:pt idx="147">
                  <c:v>26.55</c:v>
                </c:pt>
                <c:pt idx="148">
                  <c:v>25.85</c:v>
                </c:pt>
                <c:pt idx="149">
                  <c:v>24.95</c:v>
                </c:pt>
                <c:pt idx="150">
                  <c:v>24</c:v>
                </c:pt>
                <c:pt idx="151">
                  <c:v>23</c:v>
                </c:pt>
                <c:pt idx="152">
                  <c:v>22</c:v>
                </c:pt>
                <c:pt idx="153">
                  <c:v>20.95</c:v>
                </c:pt>
                <c:pt idx="154">
                  <c:v>19.95</c:v>
                </c:pt>
                <c:pt idx="155">
                  <c:v>19</c:v>
                </c:pt>
                <c:pt idx="156">
                  <c:v>18.05</c:v>
                </c:pt>
                <c:pt idx="157">
                  <c:v>17.149999999999999</c:v>
                </c:pt>
                <c:pt idx="158">
                  <c:v>16.350000000000001</c:v>
                </c:pt>
                <c:pt idx="159">
                  <c:v>15.55</c:v>
                </c:pt>
                <c:pt idx="160">
                  <c:v>14.75</c:v>
                </c:pt>
                <c:pt idx="161">
                  <c:v>14.05</c:v>
                </c:pt>
                <c:pt idx="162">
                  <c:v>13.4</c:v>
                </c:pt>
                <c:pt idx="163">
                  <c:v>12.75</c:v>
                </c:pt>
                <c:pt idx="164">
                  <c:v>12.15</c:v>
                </c:pt>
                <c:pt idx="165">
                  <c:v>11.6</c:v>
                </c:pt>
                <c:pt idx="166">
                  <c:v>11.05</c:v>
                </c:pt>
                <c:pt idx="167">
                  <c:v>10.55</c:v>
                </c:pt>
                <c:pt idx="168">
                  <c:v>10.1</c:v>
                </c:pt>
                <c:pt idx="169">
                  <c:v>9.6</c:v>
                </c:pt>
                <c:pt idx="170">
                  <c:v>9.1999999999999993</c:v>
                </c:pt>
                <c:pt idx="171">
                  <c:v>8.8000000000000007</c:v>
                </c:pt>
                <c:pt idx="172">
                  <c:v>8.4</c:v>
                </c:pt>
                <c:pt idx="173">
                  <c:v>8.1</c:v>
                </c:pt>
                <c:pt idx="174">
                  <c:v>7.75</c:v>
                </c:pt>
                <c:pt idx="175">
                  <c:v>7.4</c:v>
                </c:pt>
                <c:pt idx="176">
                  <c:v>7.15</c:v>
                </c:pt>
                <c:pt idx="177">
                  <c:v>6.85</c:v>
                </c:pt>
                <c:pt idx="178">
                  <c:v>6.6</c:v>
                </c:pt>
                <c:pt idx="179">
                  <c:v>6.35</c:v>
                </c:pt>
                <c:pt idx="180">
                  <c:v>6.1</c:v>
                </c:pt>
                <c:pt idx="181">
                  <c:v>5.85</c:v>
                </c:pt>
                <c:pt idx="182">
                  <c:v>5.65</c:v>
                </c:pt>
                <c:pt idx="183">
                  <c:v>5.45</c:v>
                </c:pt>
                <c:pt idx="184">
                  <c:v>5.25</c:v>
                </c:pt>
                <c:pt idx="185">
                  <c:v>5.0999999999999996</c:v>
                </c:pt>
                <c:pt idx="186">
                  <c:v>4.95</c:v>
                </c:pt>
                <c:pt idx="187">
                  <c:v>4.75</c:v>
                </c:pt>
                <c:pt idx="188">
                  <c:v>4.5999999999999996</c:v>
                </c:pt>
                <c:pt idx="189">
                  <c:v>4.45</c:v>
                </c:pt>
                <c:pt idx="190">
                  <c:v>4.3</c:v>
                </c:pt>
                <c:pt idx="191">
                  <c:v>4.2</c:v>
                </c:pt>
                <c:pt idx="192">
                  <c:v>4.05</c:v>
                </c:pt>
                <c:pt idx="193">
                  <c:v>3.9</c:v>
                </c:pt>
                <c:pt idx="194">
                  <c:v>3.85</c:v>
                </c:pt>
                <c:pt idx="195">
                  <c:v>3.7</c:v>
                </c:pt>
                <c:pt idx="196">
                  <c:v>3.6</c:v>
                </c:pt>
                <c:pt idx="197">
                  <c:v>3.5</c:v>
                </c:pt>
                <c:pt idx="198">
                  <c:v>3.4</c:v>
                </c:pt>
                <c:pt idx="199">
                  <c:v>3.35</c:v>
                </c:pt>
                <c:pt idx="200">
                  <c:v>3.25</c:v>
                </c:pt>
                <c:pt idx="201">
                  <c:v>3.15</c:v>
                </c:pt>
                <c:pt idx="202">
                  <c:v>3.05</c:v>
                </c:pt>
                <c:pt idx="203">
                  <c:v>3</c:v>
                </c:pt>
                <c:pt idx="204">
                  <c:v>2.9</c:v>
                </c:pt>
                <c:pt idx="205">
                  <c:v>2.85</c:v>
                </c:pt>
                <c:pt idx="206">
                  <c:v>2.75</c:v>
                </c:pt>
                <c:pt idx="207">
                  <c:v>2.75</c:v>
                </c:pt>
                <c:pt idx="208">
                  <c:v>2.65</c:v>
                </c:pt>
                <c:pt idx="209">
                  <c:v>2.6</c:v>
                </c:pt>
                <c:pt idx="210">
                  <c:v>2.5499999999999998</c:v>
                </c:pt>
                <c:pt idx="211">
                  <c:v>2.4500000000000002</c:v>
                </c:pt>
                <c:pt idx="212">
                  <c:v>2.4</c:v>
                </c:pt>
                <c:pt idx="213">
                  <c:v>2.35</c:v>
                </c:pt>
                <c:pt idx="214">
                  <c:v>2.2999999999999998</c:v>
                </c:pt>
                <c:pt idx="215">
                  <c:v>2.25</c:v>
                </c:pt>
                <c:pt idx="216">
                  <c:v>2.25</c:v>
                </c:pt>
                <c:pt idx="217">
                  <c:v>2.2000000000000002</c:v>
                </c:pt>
                <c:pt idx="218">
                  <c:v>2.15</c:v>
                </c:pt>
                <c:pt idx="219">
                  <c:v>2.1</c:v>
                </c:pt>
                <c:pt idx="220">
                  <c:v>2.1</c:v>
                </c:pt>
                <c:pt idx="221">
                  <c:v>2.0499999999999998</c:v>
                </c:pt>
                <c:pt idx="222">
                  <c:v>2.0499999999999998</c:v>
                </c:pt>
                <c:pt idx="223">
                  <c:v>1.95</c:v>
                </c:pt>
                <c:pt idx="224">
                  <c:v>1.95</c:v>
                </c:pt>
              </c:numCache>
            </c:numRef>
          </c:yVal>
          <c:smooth val="1"/>
        </c:ser>
        <c:ser>
          <c:idx val="3"/>
          <c:order val="2"/>
          <c:tx>
            <c:v>Pipe Edge Start</c:v>
          </c:tx>
          <c:spPr>
            <a:ln w="31750">
              <a:solidFill>
                <a:schemeClr val="tx1"/>
              </a:solidFill>
            </a:ln>
          </c:spPr>
          <c:xVal>
            <c:numRef>
              <c:f>'200G Summary'!$P$1:$Q$1</c:f>
              <c:numCache>
                <c:formatCode>General</c:formatCode>
                <c:ptCount val="2"/>
                <c:pt idx="0">
                  <c:v>-12.75</c:v>
                </c:pt>
                <c:pt idx="1">
                  <c:v>-12.75</c:v>
                </c:pt>
              </c:numCache>
            </c:numRef>
          </c:xVal>
          <c:yVal>
            <c:numRef>
              <c:f>'200G Summary'!$T$1:$T$2</c:f>
              <c:numCache>
                <c:formatCode>General</c:formatCode>
                <c:ptCount val="2"/>
                <c:pt idx="0">
                  <c:v>-50</c:v>
                </c:pt>
                <c:pt idx="1">
                  <c:v>250</c:v>
                </c:pt>
              </c:numCache>
            </c:numRef>
          </c:yVal>
          <c:smooth val="1"/>
        </c:ser>
        <c:ser>
          <c:idx val="4"/>
          <c:order val="3"/>
          <c:tx>
            <c:v>Pipe Edge End</c:v>
          </c:tx>
          <c:spPr>
            <a:ln w="28575">
              <a:solidFill>
                <a:schemeClr val="tx1"/>
              </a:solidFill>
            </a:ln>
          </c:spPr>
          <c:xVal>
            <c:numRef>
              <c:f>'200G Summary'!$R$1:$S$1</c:f>
              <c:numCache>
                <c:formatCode>General</c:formatCode>
                <c:ptCount val="2"/>
                <c:pt idx="0">
                  <c:v>12.75</c:v>
                </c:pt>
                <c:pt idx="1">
                  <c:v>12.75</c:v>
                </c:pt>
              </c:numCache>
            </c:numRef>
          </c:xVal>
          <c:yVal>
            <c:numRef>
              <c:f>'200G Summary'!$T$1:$T$2</c:f>
              <c:numCache>
                <c:formatCode>General</c:formatCode>
                <c:ptCount val="2"/>
                <c:pt idx="0">
                  <c:v>-50</c:v>
                </c:pt>
                <c:pt idx="1">
                  <c:v>250</c:v>
                </c:pt>
              </c:numCache>
            </c:numRef>
          </c:yVal>
          <c:smooth val="1"/>
        </c:ser>
        <c:ser>
          <c:idx val="5"/>
          <c:order val="4"/>
          <c:tx>
            <c:v>Magnet Starts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xVal>
            <c:numRef>
              <c:f>'200G Summary'!$P$2:$Q$2</c:f>
              <c:numCache>
                <c:formatCode>General</c:formatCode>
                <c:ptCount val="2"/>
                <c:pt idx="0">
                  <c:v>-7.6</c:v>
                </c:pt>
                <c:pt idx="1">
                  <c:v>-7.6</c:v>
                </c:pt>
              </c:numCache>
            </c:numRef>
          </c:xVal>
          <c:yVal>
            <c:numRef>
              <c:f>'200G Summary'!$T$1:$T$2</c:f>
              <c:numCache>
                <c:formatCode>General</c:formatCode>
                <c:ptCount val="2"/>
                <c:pt idx="0">
                  <c:v>-50</c:v>
                </c:pt>
                <c:pt idx="1">
                  <c:v>250</c:v>
                </c:pt>
              </c:numCache>
            </c:numRef>
          </c:yVal>
          <c:smooth val="1"/>
        </c:ser>
        <c:ser>
          <c:idx val="6"/>
          <c:order val="5"/>
          <c:tx>
            <c:v>Magnet Ends</c:v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dPt>
            <c:idx val="1"/>
            <c:spPr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dPt>
          <c:xVal>
            <c:numRef>
              <c:f>'200G Summary'!$R$2:$S$2</c:f>
              <c:numCache>
                <c:formatCode>General</c:formatCode>
                <c:ptCount val="2"/>
                <c:pt idx="0">
                  <c:v>7.6</c:v>
                </c:pt>
                <c:pt idx="1">
                  <c:v>7.6</c:v>
                </c:pt>
              </c:numCache>
            </c:numRef>
          </c:xVal>
          <c:yVal>
            <c:numRef>
              <c:f>'200G Summary'!$T$1:$T$2</c:f>
              <c:numCache>
                <c:formatCode>General</c:formatCode>
                <c:ptCount val="2"/>
                <c:pt idx="0">
                  <c:v>-50</c:v>
                </c:pt>
                <c:pt idx="1">
                  <c:v>250</c:v>
                </c:pt>
              </c:numCache>
            </c:numRef>
          </c:yVal>
          <c:smooth val="1"/>
        </c:ser>
        <c:axId val="96797824"/>
        <c:axId val="96799360"/>
      </c:scatterChart>
      <c:valAx>
        <c:axId val="96797824"/>
        <c:scaling>
          <c:orientation val="minMax"/>
          <c:max val="60"/>
          <c:min val="-60"/>
        </c:scaling>
        <c:axPos val="b"/>
        <c:numFmt formatCode="0.0" sourceLinked="1"/>
        <c:tickLblPos val="nextTo"/>
        <c:crossAx val="96799360"/>
        <c:crosses val="autoZero"/>
        <c:crossBetween val="midCat"/>
      </c:valAx>
      <c:valAx>
        <c:axId val="96799360"/>
        <c:scaling>
          <c:orientation val="minMax"/>
          <c:max val="210"/>
          <c:min val="0"/>
        </c:scaling>
        <c:axPos val="l"/>
        <c:majorGridlines/>
        <c:numFmt formatCode="General" sourceLinked="1"/>
        <c:tickLblPos val="low"/>
        <c:crossAx val="96797824"/>
        <c:crosses val="autoZero"/>
        <c:crossBetween val="midCat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5592073780832678"/>
          <c:y val="0.37474345948691884"/>
          <c:w val="0.14407926219167361"/>
          <c:h val="9.7219964439928835E-2"/>
        </c:manualLayout>
      </c:layout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Vs. Position @ </a:t>
            </a:r>
            <a:r>
              <a:rPr lang="en-US"/>
              <a:t>200 G (Zoomed</a:t>
            </a:r>
            <a:r>
              <a:rPr lang="en-US" baseline="0"/>
              <a:t> In)</a:t>
            </a:r>
            <a:endParaRPr lang="en-US"/>
          </a:p>
        </c:rich>
      </c:tx>
      <c:layout>
        <c:manualLayout>
          <c:xMode val="edge"/>
          <c:yMode val="edge"/>
          <c:x val="0.20711855170534696"/>
          <c:y val="1.9900589349408294E-2"/>
        </c:manualLayout>
      </c:layout>
    </c:title>
    <c:plotArea>
      <c:layout>
        <c:manualLayout>
          <c:layoutTarget val="inner"/>
          <c:xMode val="edge"/>
          <c:yMode val="edge"/>
          <c:x val="0.10772812399764094"/>
          <c:y val="0.10031149952409789"/>
          <c:w val="0.7359951162477899"/>
          <c:h val="0.81792814359743493"/>
        </c:manualLayout>
      </c:layout>
      <c:scatterChart>
        <c:scatterStyle val="smoothMarker"/>
        <c:ser>
          <c:idx val="0"/>
          <c:order val="0"/>
          <c:tx>
            <c:strRef>
              <c:f>'200G Summary'!$C$6</c:f>
              <c:strCache>
                <c:ptCount val="1"/>
                <c:pt idx="0">
                  <c:v>Background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</c:spPr>
          </c:marker>
          <c:xVal>
            <c:numRef>
              <c:f>'200G Summary'!$A$8:$A$232</c:f>
              <c:numCache>
                <c:formatCode>0.0</c:formatCode>
                <c:ptCount val="225"/>
                <c:pt idx="0">
                  <c:v>-56</c:v>
                </c:pt>
                <c:pt idx="1">
                  <c:v>-55.5</c:v>
                </c:pt>
                <c:pt idx="2">
                  <c:v>-55</c:v>
                </c:pt>
                <c:pt idx="3">
                  <c:v>-54.5</c:v>
                </c:pt>
                <c:pt idx="4">
                  <c:v>-54</c:v>
                </c:pt>
                <c:pt idx="5">
                  <c:v>-53.5</c:v>
                </c:pt>
                <c:pt idx="6">
                  <c:v>-53</c:v>
                </c:pt>
                <c:pt idx="7">
                  <c:v>-52.5</c:v>
                </c:pt>
                <c:pt idx="8">
                  <c:v>-52</c:v>
                </c:pt>
                <c:pt idx="9">
                  <c:v>-51.5</c:v>
                </c:pt>
                <c:pt idx="10">
                  <c:v>-51</c:v>
                </c:pt>
                <c:pt idx="11">
                  <c:v>-50.5</c:v>
                </c:pt>
                <c:pt idx="12">
                  <c:v>-50</c:v>
                </c:pt>
                <c:pt idx="13">
                  <c:v>-49.5</c:v>
                </c:pt>
                <c:pt idx="14">
                  <c:v>-49</c:v>
                </c:pt>
                <c:pt idx="15">
                  <c:v>-48.5</c:v>
                </c:pt>
                <c:pt idx="16">
                  <c:v>-48</c:v>
                </c:pt>
                <c:pt idx="17">
                  <c:v>-47.5</c:v>
                </c:pt>
                <c:pt idx="18">
                  <c:v>-47</c:v>
                </c:pt>
                <c:pt idx="19">
                  <c:v>-46.5</c:v>
                </c:pt>
                <c:pt idx="20">
                  <c:v>-46</c:v>
                </c:pt>
                <c:pt idx="21">
                  <c:v>-45.5</c:v>
                </c:pt>
                <c:pt idx="22">
                  <c:v>-45</c:v>
                </c:pt>
                <c:pt idx="23">
                  <c:v>-44.5</c:v>
                </c:pt>
                <c:pt idx="24">
                  <c:v>-44</c:v>
                </c:pt>
                <c:pt idx="25">
                  <c:v>-43.5</c:v>
                </c:pt>
                <c:pt idx="26">
                  <c:v>-43</c:v>
                </c:pt>
                <c:pt idx="27">
                  <c:v>-42.5</c:v>
                </c:pt>
                <c:pt idx="28">
                  <c:v>-42</c:v>
                </c:pt>
                <c:pt idx="29">
                  <c:v>-41.5</c:v>
                </c:pt>
                <c:pt idx="30">
                  <c:v>-41</c:v>
                </c:pt>
                <c:pt idx="31">
                  <c:v>-40.5</c:v>
                </c:pt>
                <c:pt idx="32">
                  <c:v>-40</c:v>
                </c:pt>
                <c:pt idx="33">
                  <c:v>-39.5</c:v>
                </c:pt>
                <c:pt idx="34">
                  <c:v>-39</c:v>
                </c:pt>
                <c:pt idx="35">
                  <c:v>-38.5</c:v>
                </c:pt>
                <c:pt idx="36">
                  <c:v>-38</c:v>
                </c:pt>
                <c:pt idx="37">
                  <c:v>-37.5</c:v>
                </c:pt>
                <c:pt idx="38">
                  <c:v>-37</c:v>
                </c:pt>
                <c:pt idx="39">
                  <c:v>-36.5</c:v>
                </c:pt>
                <c:pt idx="40">
                  <c:v>-36</c:v>
                </c:pt>
                <c:pt idx="41">
                  <c:v>-35.5</c:v>
                </c:pt>
                <c:pt idx="42">
                  <c:v>-35</c:v>
                </c:pt>
                <c:pt idx="43">
                  <c:v>-34.5</c:v>
                </c:pt>
                <c:pt idx="44">
                  <c:v>-34</c:v>
                </c:pt>
                <c:pt idx="45">
                  <c:v>-33.5</c:v>
                </c:pt>
                <c:pt idx="46">
                  <c:v>-33</c:v>
                </c:pt>
                <c:pt idx="47">
                  <c:v>-32.5</c:v>
                </c:pt>
                <c:pt idx="48">
                  <c:v>-32</c:v>
                </c:pt>
                <c:pt idx="49">
                  <c:v>-31.5</c:v>
                </c:pt>
                <c:pt idx="50">
                  <c:v>-31</c:v>
                </c:pt>
                <c:pt idx="51">
                  <c:v>-30.5</c:v>
                </c:pt>
                <c:pt idx="52">
                  <c:v>-30</c:v>
                </c:pt>
                <c:pt idx="53">
                  <c:v>-29.5</c:v>
                </c:pt>
                <c:pt idx="54">
                  <c:v>-29</c:v>
                </c:pt>
                <c:pt idx="55">
                  <c:v>-28.5</c:v>
                </c:pt>
                <c:pt idx="56">
                  <c:v>-28</c:v>
                </c:pt>
                <c:pt idx="57">
                  <c:v>-27.5</c:v>
                </c:pt>
                <c:pt idx="58">
                  <c:v>-27</c:v>
                </c:pt>
                <c:pt idx="59">
                  <c:v>-26.5</c:v>
                </c:pt>
                <c:pt idx="60">
                  <c:v>-26</c:v>
                </c:pt>
                <c:pt idx="61">
                  <c:v>-25.5</c:v>
                </c:pt>
                <c:pt idx="62">
                  <c:v>-25</c:v>
                </c:pt>
                <c:pt idx="63">
                  <c:v>-24.5</c:v>
                </c:pt>
                <c:pt idx="64">
                  <c:v>-24</c:v>
                </c:pt>
                <c:pt idx="65">
                  <c:v>-23.5</c:v>
                </c:pt>
                <c:pt idx="66">
                  <c:v>-23</c:v>
                </c:pt>
                <c:pt idx="67">
                  <c:v>-22.5</c:v>
                </c:pt>
                <c:pt idx="68">
                  <c:v>-22</c:v>
                </c:pt>
                <c:pt idx="69">
                  <c:v>-21.5</c:v>
                </c:pt>
                <c:pt idx="70">
                  <c:v>-21</c:v>
                </c:pt>
                <c:pt idx="71">
                  <c:v>-20.5</c:v>
                </c:pt>
                <c:pt idx="72">
                  <c:v>-20</c:v>
                </c:pt>
                <c:pt idx="73">
                  <c:v>-19.5</c:v>
                </c:pt>
                <c:pt idx="74">
                  <c:v>-19</c:v>
                </c:pt>
                <c:pt idx="75">
                  <c:v>-18.5</c:v>
                </c:pt>
                <c:pt idx="76">
                  <c:v>-18</c:v>
                </c:pt>
                <c:pt idx="77">
                  <c:v>-17.5</c:v>
                </c:pt>
                <c:pt idx="78">
                  <c:v>-17</c:v>
                </c:pt>
                <c:pt idx="79">
                  <c:v>-16.5</c:v>
                </c:pt>
                <c:pt idx="80">
                  <c:v>-16</c:v>
                </c:pt>
                <c:pt idx="81">
                  <c:v>-15.5</c:v>
                </c:pt>
                <c:pt idx="82">
                  <c:v>-15</c:v>
                </c:pt>
                <c:pt idx="83">
                  <c:v>-14.5</c:v>
                </c:pt>
                <c:pt idx="84">
                  <c:v>-14</c:v>
                </c:pt>
                <c:pt idx="85">
                  <c:v>-13.5</c:v>
                </c:pt>
                <c:pt idx="86">
                  <c:v>-13</c:v>
                </c:pt>
                <c:pt idx="87">
                  <c:v>-12.5</c:v>
                </c:pt>
                <c:pt idx="88">
                  <c:v>-12</c:v>
                </c:pt>
                <c:pt idx="89">
                  <c:v>-11.5</c:v>
                </c:pt>
                <c:pt idx="90">
                  <c:v>-11</c:v>
                </c:pt>
                <c:pt idx="91">
                  <c:v>-10.5</c:v>
                </c:pt>
                <c:pt idx="92">
                  <c:v>-10</c:v>
                </c:pt>
                <c:pt idx="93">
                  <c:v>-9.5</c:v>
                </c:pt>
                <c:pt idx="94">
                  <c:v>-9</c:v>
                </c:pt>
                <c:pt idx="95">
                  <c:v>-8.5</c:v>
                </c:pt>
                <c:pt idx="96">
                  <c:v>-8</c:v>
                </c:pt>
                <c:pt idx="97">
                  <c:v>-7.5</c:v>
                </c:pt>
                <c:pt idx="98">
                  <c:v>-7</c:v>
                </c:pt>
                <c:pt idx="99">
                  <c:v>-6.5</c:v>
                </c:pt>
                <c:pt idx="100">
                  <c:v>-6</c:v>
                </c:pt>
                <c:pt idx="101">
                  <c:v>-5.5</c:v>
                </c:pt>
                <c:pt idx="102">
                  <c:v>-5</c:v>
                </c:pt>
                <c:pt idx="103">
                  <c:v>-4.5</c:v>
                </c:pt>
                <c:pt idx="104">
                  <c:v>-4</c:v>
                </c:pt>
                <c:pt idx="105">
                  <c:v>-3.5</c:v>
                </c:pt>
                <c:pt idx="106">
                  <c:v>-3</c:v>
                </c:pt>
                <c:pt idx="107">
                  <c:v>-2.5</c:v>
                </c:pt>
                <c:pt idx="108">
                  <c:v>-2</c:v>
                </c:pt>
                <c:pt idx="109">
                  <c:v>-1.5</c:v>
                </c:pt>
                <c:pt idx="110">
                  <c:v>-1</c:v>
                </c:pt>
                <c:pt idx="111">
                  <c:v>-0.5</c:v>
                </c:pt>
                <c:pt idx="112">
                  <c:v>0</c:v>
                </c:pt>
                <c:pt idx="113">
                  <c:v>0.5</c:v>
                </c:pt>
                <c:pt idx="114">
                  <c:v>1</c:v>
                </c:pt>
                <c:pt idx="115">
                  <c:v>1.5</c:v>
                </c:pt>
                <c:pt idx="116">
                  <c:v>2</c:v>
                </c:pt>
                <c:pt idx="117">
                  <c:v>2.5</c:v>
                </c:pt>
                <c:pt idx="118">
                  <c:v>3</c:v>
                </c:pt>
                <c:pt idx="119">
                  <c:v>3.5</c:v>
                </c:pt>
                <c:pt idx="120">
                  <c:v>4</c:v>
                </c:pt>
                <c:pt idx="121">
                  <c:v>4.5</c:v>
                </c:pt>
                <c:pt idx="122">
                  <c:v>5</c:v>
                </c:pt>
                <c:pt idx="123">
                  <c:v>5.5</c:v>
                </c:pt>
                <c:pt idx="124">
                  <c:v>6</c:v>
                </c:pt>
                <c:pt idx="125">
                  <c:v>6.5</c:v>
                </c:pt>
                <c:pt idx="126">
                  <c:v>7</c:v>
                </c:pt>
                <c:pt idx="127">
                  <c:v>7.5</c:v>
                </c:pt>
                <c:pt idx="128">
                  <c:v>8</c:v>
                </c:pt>
                <c:pt idx="129">
                  <c:v>8.5</c:v>
                </c:pt>
                <c:pt idx="130">
                  <c:v>9</c:v>
                </c:pt>
                <c:pt idx="131">
                  <c:v>9.5</c:v>
                </c:pt>
                <c:pt idx="132">
                  <c:v>10</c:v>
                </c:pt>
                <c:pt idx="133">
                  <c:v>10.5</c:v>
                </c:pt>
                <c:pt idx="134">
                  <c:v>11</c:v>
                </c:pt>
                <c:pt idx="135">
                  <c:v>11.5</c:v>
                </c:pt>
                <c:pt idx="136">
                  <c:v>12</c:v>
                </c:pt>
                <c:pt idx="137">
                  <c:v>12.5</c:v>
                </c:pt>
                <c:pt idx="138">
                  <c:v>13</c:v>
                </c:pt>
                <c:pt idx="139">
                  <c:v>13.5</c:v>
                </c:pt>
                <c:pt idx="140">
                  <c:v>14</c:v>
                </c:pt>
                <c:pt idx="141">
                  <c:v>14.5</c:v>
                </c:pt>
                <c:pt idx="142">
                  <c:v>15</c:v>
                </c:pt>
                <c:pt idx="143">
                  <c:v>15.5</c:v>
                </c:pt>
                <c:pt idx="144">
                  <c:v>16</c:v>
                </c:pt>
                <c:pt idx="145">
                  <c:v>16.5</c:v>
                </c:pt>
                <c:pt idx="146">
                  <c:v>17</c:v>
                </c:pt>
                <c:pt idx="147">
                  <c:v>17.5</c:v>
                </c:pt>
                <c:pt idx="148">
                  <c:v>18</c:v>
                </c:pt>
                <c:pt idx="149">
                  <c:v>18.5</c:v>
                </c:pt>
                <c:pt idx="150">
                  <c:v>19</c:v>
                </c:pt>
                <c:pt idx="151">
                  <c:v>19.5</c:v>
                </c:pt>
                <c:pt idx="152">
                  <c:v>20</c:v>
                </c:pt>
                <c:pt idx="153">
                  <c:v>20.5</c:v>
                </c:pt>
                <c:pt idx="154">
                  <c:v>21</c:v>
                </c:pt>
                <c:pt idx="155">
                  <c:v>21.5</c:v>
                </c:pt>
                <c:pt idx="156">
                  <c:v>22</c:v>
                </c:pt>
                <c:pt idx="157">
                  <c:v>22.5</c:v>
                </c:pt>
                <c:pt idx="158">
                  <c:v>23</c:v>
                </c:pt>
                <c:pt idx="159">
                  <c:v>23.5</c:v>
                </c:pt>
                <c:pt idx="160">
                  <c:v>24</c:v>
                </c:pt>
                <c:pt idx="161">
                  <c:v>24.5</c:v>
                </c:pt>
                <c:pt idx="162">
                  <c:v>25</c:v>
                </c:pt>
                <c:pt idx="163">
                  <c:v>25.5</c:v>
                </c:pt>
                <c:pt idx="164">
                  <c:v>26</c:v>
                </c:pt>
                <c:pt idx="165">
                  <c:v>26.5</c:v>
                </c:pt>
                <c:pt idx="166">
                  <c:v>27</c:v>
                </c:pt>
                <c:pt idx="167">
                  <c:v>27.5</c:v>
                </c:pt>
                <c:pt idx="168">
                  <c:v>28</c:v>
                </c:pt>
                <c:pt idx="169">
                  <c:v>28.5</c:v>
                </c:pt>
                <c:pt idx="170">
                  <c:v>29</c:v>
                </c:pt>
                <c:pt idx="171">
                  <c:v>29.5</c:v>
                </c:pt>
                <c:pt idx="172">
                  <c:v>30</c:v>
                </c:pt>
                <c:pt idx="173">
                  <c:v>30.5</c:v>
                </c:pt>
                <c:pt idx="174">
                  <c:v>31</c:v>
                </c:pt>
                <c:pt idx="175">
                  <c:v>31.5</c:v>
                </c:pt>
                <c:pt idx="176">
                  <c:v>32</c:v>
                </c:pt>
                <c:pt idx="177">
                  <c:v>32.5</c:v>
                </c:pt>
                <c:pt idx="178">
                  <c:v>33</c:v>
                </c:pt>
                <c:pt idx="179">
                  <c:v>33.5</c:v>
                </c:pt>
                <c:pt idx="180">
                  <c:v>34</c:v>
                </c:pt>
                <c:pt idx="181">
                  <c:v>34.5</c:v>
                </c:pt>
                <c:pt idx="182">
                  <c:v>35</c:v>
                </c:pt>
                <c:pt idx="183">
                  <c:v>35.5</c:v>
                </c:pt>
                <c:pt idx="184">
                  <c:v>36</c:v>
                </c:pt>
                <c:pt idx="185">
                  <c:v>36.5</c:v>
                </c:pt>
                <c:pt idx="186">
                  <c:v>37</c:v>
                </c:pt>
                <c:pt idx="187">
                  <c:v>37.5</c:v>
                </c:pt>
                <c:pt idx="188">
                  <c:v>38</c:v>
                </c:pt>
                <c:pt idx="189">
                  <c:v>38.5</c:v>
                </c:pt>
                <c:pt idx="190">
                  <c:v>39</c:v>
                </c:pt>
                <c:pt idx="191">
                  <c:v>39.5</c:v>
                </c:pt>
                <c:pt idx="192">
                  <c:v>40</c:v>
                </c:pt>
                <c:pt idx="193">
                  <c:v>40.5</c:v>
                </c:pt>
                <c:pt idx="194">
                  <c:v>41</c:v>
                </c:pt>
                <c:pt idx="195">
                  <c:v>41.5</c:v>
                </c:pt>
                <c:pt idx="196">
                  <c:v>42</c:v>
                </c:pt>
                <c:pt idx="197">
                  <c:v>42.5</c:v>
                </c:pt>
                <c:pt idx="198">
                  <c:v>43</c:v>
                </c:pt>
                <c:pt idx="199">
                  <c:v>43.5</c:v>
                </c:pt>
                <c:pt idx="200">
                  <c:v>44</c:v>
                </c:pt>
                <c:pt idx="201">
                  <c:v>44.5</c:v>
                </c:pt>
                <c:pt idx="202">
                  <c:v>45</c:v>
                </c:pt>
                <c:pt idx="203">
                  <c:v>45.5</c:v>
                </c:pt>
                <c:pt idx="204">
                  <c:v>46</c:v>
                </c:pt>
                <c:pt idx="205">
                  <c:v>46.5</c:v>
                </c:pt>
                <c:pt idx="206">
                  <c:v>47</c:v>
                </c:pt>
                <c:pt idx="207">
                  <c:v>47.5</c:v>
                </c:pt>
                <c:pt idx="208">
                  <c:v>48</c:v>
                </c:pt>
                <c:pt idx="209">
                  <c:v>48.5</c:v>
                </c:pt>
                <c:pt idx="210">
                  <c:v>49</c:v>
                </c:pt>
                <c:pt idx="211">
                  <c:v>49.5</c:v>
                </c:pt>
                <c:pt idx="212">
                  <c:v>50</c:v>
                </c:pt>
                <c:pt idx="213">
                  <c:v>50.5</c:v>
                </c:pt>
                <c:pt idx="214">
                  <c:v>51</c:v>
                </c:pt>
                <c:pt idx="215">
                  <c:v>51.5</c:v>
                </c:pt>
                <c:pt idx="216">
                  <c:v>52</c:v>
                </c:pt>
                <c:pt idx="217">
                  <c:v>52.5</c:v>
                </c:pt>
                <c:pt idx="218">
                  <c:v>53</c:v>
                </c:pt>
                <c:pt idx="219">
                  <c:v>53.5</c:v>
                </c:pt>
                <c:pt idx="220">
                  <c:v>54</c:v>
                </c:pt>
                <c:pt idx="221">
                  <c:v>54.5</c:v>
                </c:pt>
                <c:pt idx="222">
                  <c:v>55</c:v>
                </c:pt>
                <c:pt idx="223">
                  <c:v>55.5</c:v>
                </c:pt>
                <c:pt idx="224">
                  <c:v>56</c:v>
                </c:pt>
              </c:numCache>
            </c:numRef>
          </c:xVal>
          <c:yVal>
            <c:numRef>
              <c:f>'200G Summary'!$C$8:$C$232</c:f>
              <c:numCache>
                <c:formatCode>General</c:formatCode>
                <c:ptCount val="225"/>
                <c:pt idx="0">
                  <c:v>1.8</c:v>
                </c:pt>
                <c:pt idx="1">
                  <c:v>1.85</c:v>
                </c:pt>
                <c:pt idx="2">
                  <c:v>1.85</c:v>
                </c:pt>
                <c:pt idx="3">
                  <c:v>1.9</c:v>
                </c:pt>
                <c:pt idx="4">
                  <c:v>1.95</c:v>
                </c:pt>
                <c:pt idx="5">
                  <c:v>2</c:v>
                </c:pt>
                <c:pt idx="6">
                  <c:v>2</c:v>
                </c:pt>
                <c:pt idx="7">
                  <c:v>2.0499999999999998</c:v>
                </c:pt>
                <c:pt idx="8">
                  <c:v>2.1</c:v>
                </c:pt>
                <c:pt idx="9">
                  <c:v>2.15</c:v>
                </c:pt>
                <c:pt idx="10">
                  <c:v>2.2000000000000002</c:v>
                </c:pt>
                <c:pt idx="11">
                  <c:v>2.25</c:v>
                </c:pt>
                <c:pt idx="12">
                  <c:v>2.2999999999999998</c:v>
                </c:pt>
                <c:pt idx="13">
                  <c:v>2.35</c:v>
                </c:pt>
                <c:pt idx="14">
                  <c:v>2.4500000000000002</c:v>
                </c:pt>
                <c:pt idx="15">
                  <c:v>2.5</c:v>
                </c:pt>
                <c:pt idx="16">
                  <c:v>2.6</c:v>
                </c:pt>
                <c:pt idx="17">
                  <c:v>2.65</c:v>
                </c:pt>
                <c:pt idx="18">
                  <c:v>2.7</c:v>
                </c:pt>
                <c:pt idx="19">
                  <c:v>2.75</c:v>
                </c:pt>
                <c:pt idx="20">
                  <c:v>2.85</c:v>
                </c:pt>
                <c:pt idx="21">
                  <c:v>2.95</c:v>
                </c:pt>
                <c:pt idx="22">
                  <c:v>3.05</c:v>
                </c:pt>
                <c:pt idx="23">
                  <c:v>3.15</c:v>
                </c:pt>
                <c:pt idx="24">
                  <c:v>3.2</c:v>
                </c:pt>
                <c:pt idx="25">
                  <c:v>3.3</c:v>
                </c:pt>
                <c:pt idx="26">
                  <c:v>3.4</c:v>
                </c:pt>
                <c:pt idx="27">
                  <c:v>3.5</c:v>
                </c:pt>
                <c:pt idx="28">
                  <c:v>3.65</c:v>
                </c:pt>
                <c:pt idx="29">
                  <c:v>3.7</c:v>
                </c:pt>
                <c:pt idx="30">
                  <c:v>3.85</c:v>
                </c:pt>
                <c:pt idx="31">
                  <c:v>3.95</c:v>
                </c:pt>
                <c:pt idx="32">
                  <c:v>4.0999999999999996</c:v>
                </c:pt>
                <c:pt idx="33">
                  <c:v>4.25</c:v>
                </c:pt>
                <c:pt idx="34">
                  <c:v>4.4000000000000004</c:v>
                </c:pt>
                <c:pt idx="35">
                  <c:v>4.55</c:v>
                </c:pt>
                <c:pt idx="36">
                  <c:v>4.7</c:v>
                </c:pt>
                <c:pt idx="37">
                  <c:v>4.8499999999999996</c:v>
                </c:pt>
                <c:pt idx="38">
                  <c:v>5.05</c:v>
                </c:pt>
                <c:pt idx="39">
                  <c:v>5.25</c:v>
                </c:pt>
                <c:pt idx="40">
                  <c:v>5.45</c:v>
                </c:pt>
                <c:pt idx="41">
                  <c:v>5.65</c:v>
                </c:pt>
                <c:pt idx="42">
                  <c:v>5.9</c:v>
                </c:pt>
                <c:pt idx="43">
                  <c:v>6.1</c:v>
                </c:pt>
                <c:pt idx="44">
                  <c:v>6.35</c:v>
                </c:pt>
                <c:pt idx="45">
                  <c:v>6.65</c:v>
                </c:pt>
                <c:pt idx="46">
                  <c:v>6.9</c:v>
                </c:pt>
                <c:pt idx="47">
                  <c:v>7.2</c:v>
                </c:pt>
                <c:pt idx="48">
                  <c:v>7.5</c:v>
                </c:pt>
                <c:pt idx="49">
                  <c:v>7.85</c:v>
                </c:pt>
                <c:pt idx="50">
                  <c:v>8.1999999999999993</c:v>
                </c:pt>
                <c:pt idx="51">
                  <c:v>8.6</c:v>
                </c:pt>
                <c:pt idx="52">
                  <c:v>9</c:v>
                </c:pt>
                <c:pt idx="53">
                  <c:v>9.4</c:v>
                </c:pt>
                <c:pt idx="54">
                  <c:v>9.9</c:v>
                </c:pt>
                <c:pt idx="55">
                  <c:v>10.35</c:v>
                </c:pt>
                <c:pt idx="56">
                  <c:v>10.9</c:v>
                </c:pt>
                <c:pt idx="57">
                  <c:v>11.45</c:v>
                </c:pt>
                <c:pt idx="58">
                  <c:v>12.05</c:v>
                </c:pt>
                <c:pt idx="59">
                  <c:v>12.7</c:v>
                </c:pt>
                <c:pt idx="60">
                  <c:v>13.4</c:v>
                </c:pt>
                <c:pt idx="61">
                  <c:v>14.15</c:v>
                </c:pt>
                <c:pt idx="62">
                  <c:v>14.95</c:v>
                </c:pt>
                <c:pt idx="63">
                  <c:v>15.75</c:v>
                </c:pt>
                <c:pt idx="64">
                  <c:v>16.7</c:v>
                </c:pt>
                <c:pt idx="65">
                  <c:v>17.7</c:v>
                </c:pt>
                <c:pt idx="66">
                  <c:v>18.75</c:v>
                </c:pt>
                <c:pt idx="67">
                  <c:v>19.95</c:v>
                </c:pt>
                <c:pt idx="68">
                  <c:v>21.2</c:v>
                </c:pt>
                <c:pt idx="69">
                  <c:v>22.55</c:v>
                </c:pt>
                <c:pt idx="70">
                  <c:v>24.05</c:v>
                </c:pt>
                <c:pt idx="71">
                  <c:v>25.65</c:v>
                </c:pt>
                <c:pt idx="72">
                  <c:v>27.4</c:v>
                </c:pt>
                <c:pt idx="73">
                  <c:v>29.35</c:v>
                </c:pt>
                <c:pt idx="74">
                  <c:v>31.35</c:v>
                </c:pt>
                <c:pt idx="75">
                  <c:v>33.65</c:v>
                </c:pt>
                <c:pt idx="76">
                  <c:v>36.15</c:v>
                </c:pt>
                <c:pt idx="77">
                  <c:v>38.85</c:v>
                </c:pt>
                <c:pt idx="78">
                  <c:v>41.75</c:v>
                </c:pt>
                <c:pt idx="79">
                  <c:v>44.95</c:v>
                </c:pt>
                <c:pt idx="80">
                  <c:v>48.5</c:v>
                </c:pt>
                <c:pt idx="81">
                  <c:v>52.35</c:v>
                </c:pt>
                <c:pt idx="82">
                  <c:v>56.55</c:v>
                </c:pt>
                <c:pt idx="83">
                  <c:v>61.1</c:v>
                </c:pt>
                <c:pt idx="84">
                  <c:v>66.05</c:v>
                </c:pt>
                <c:pt idx="85">
                  <c:v>71.5</c:v>
                </c:pt>
                <c:pt idx="86">
                  <c:v>77.400000000000006</c:v>
                </c:pt>
                <c:pt idx="87">
                  <c:v>83.7</c:v>
                </c:pt>
                <c:pt idx="88">
                  <c:v>90.55</c:v>
                </c:pt>
                <c:pt idx="89">
                  <c:v>97.75</c:v>
                </c:pt>
                <c:pt idx="90">
                  <c:v>105.35</c:v>
                </c:pt>
                <c:pt idx="91">
                  <c:v>113.4</c:v>
                </c:pt>
                <c:pt idx="92">
                  <c:v>121.65</c:v>
                </c:pt>
                <c:pt idx="93">
                  <c:v>130.05000000000001</c:v>
                </c:pt>
                <c:pt idx="94">
                  <c:v>138.44999999999999</c:v>
                </c:pt>
                <c:pt idx="95">
                  <c:v>146.6</c:v>
                </c:pt>
                <c:pt idx="96">
                  <c:v>154.5</c:v>
                </c:pt>
                <c:pt idx="97">
                  <c:v>161.85</c:v>
                </c:pt>
                <c:pt idx="98">
                  <c:v>168.5</c:v>
                </c:pt>
                <c:pt idx="99">
                  <c:v>174.45</c:v>
                </c:pt>
                <c:pt idx="100">
                  <c:v>179.6</c:v>
                </c:pt>
                <c:pt idx="101">
                  <c:v>184.05</c:v>
                </c:pt>
                <c:pt idx="102">
                  <c:v>187.7</c:v>
                </c:pt>
                <c:pt idx="103">
                  <c:v>190.7</c:v>
                </c:pt>
                <c:pt idx="104">
                  <c:v>193.15</c:v>
                </c:pt>
                <c:pt idx="105">
                  <c:v>195</c:v>
                </c:pt>
                <c:pt idx="106">
                  <c:v>196.55</c:v>
                </c:pt>
                <c:pt idx="107">
                  <c:v>197.7</c:v>
                </c:pt>
                <c:pt idx="108">
                  <c:v>198.6</c:v>
                </c:pt>
                <c:pt idx="109">
                  <c:v>199.25</c:v>
                </c:pt>
                <c:pt idx="110">
                  <c:v>199.65</c:v>
                </c:pt>
                <c:pt idx="111">
                  <c:v>199.9</c:v>
                </c:pt>
                <c:pt idx="112">
                  <c:v>199.95</c:v>
                </c:pt>
                <c:pt idx="113">
                  <c:v>199.9</c:v>
                </c:pt>
                <c:pt idx="114">
                  <c:v>199.7</c:v>
                </c:pt>
                <c:pt idx="115">
                  <c:v>199.25</c:v>
                </c:pt>
                <c:pt idx="116">
                  <c:v>198.7</c:v>
                </c:pt>
                <c:pt idx="117">
                  <c:v>197.85</c:v>
                </c:pt>
                <c:pt idx="118">
                  <c:v>196.7</c:v>
                </c:pt>
                <c:pt idx="119">
                  <c:v>195.25</c:v>
                </c:pt>
                <c:pt idx="120">
                  <c:v>193.4</c:v>
                </c:pt>
                <c:pt idx="121">
                  <c:v>191.05</c:v>
                </c:pt>
                <c:pt idx="122">
                  <c:v>188.1</c:v>
                </c:pt>
                <c:pt idx="123">
                  <c:v>184.5</c:v>
                </c:pt>
                <c:pt idx="124">
                  <c:v>180.2</c:v>
                </c:pt>
                <c:pt idx="125">
                  <c:v>175.15</c:v>
                </c:pt>
                <c:pt idx="126">
                  <c:v>169.25</c:v>
                </c:pt>
                <c:pt idx="127">
                  <c:v>162.65</c:v>
                </c:pt>
                <c:pt idx="128">
                  <c:v>155.4</c:v>
                </c:pt>
                <c:pt idx="129">
                  <c:v>147.65</c:v>
                </c:pt>
                <c:pt idx="130">
                  <c:v>139.5</c:v>
                </c:pt>
                <c:pt idx="131">
                  <c:v>131.15</c:v>
                </c:pt>
                <c:pt idx="132">
                  <c:v>122.75</c:v>
                </c:pt>
                <c:pt idx="133">
                  <c:v>114.45</c:v>
                </c:pt>
                <c:pt idx="134">
                  <c:v>106.4</c:v>
                </c:pt>
                <c:pt idx="135">
                  <c:v>98.8</c:v>
                </c:pt>
                <c:pt idx="136">
                  <c:v>91.5</c:v>
                </c:pt>
                <c:pt idx="137">
                  <c:v>84.6</c:v>
                </c:pt>
                <c:pt idx="138">
                  <c:v>78.25</c:v>
                </c:pt>
                <c:pt idx="139">
                  <c:v>72.349999999999994</c:v>
                </c:pt>
                <c:pt idx="140">
                  <c:v>66.900000000000006</c:v>
                </c:pt>
                <c:pt idx="141">
                  <c:v>61.85</c:v>
                </c:pt>
                <c:pt idx="142">
                  <c:v>57.2</c:v>
                </c:pt>
                <c:pt idx="143">
                  <c:v>53</c:v>
                </c:pt>
                <c:pt idx="144">
                  <c:v>49.1</c:v>
                </c:pt>
                <c:pt idx="145">
                  <c:v>45.55</c:v>
                </c:pt>
                <c:pt idx="146">
                  <c:v>42.3</c:v>
                </c:pt>
                <c:pt idx="147">
                  <c:v>39.299999999999997</c:v>
                </c:pt>
                <c:pt idx="148">
                  <c:v>36.6</c:v>
                </c:pt>
                <c:pt idx="149">
                  <c:v>34.1</c:v>
                </c:pt>
                <c:pt idx="150">
                  <c:v>31.8</c:v>
                </c:pt>
                <c:pt idx="151">
                  <c:v>29.75</c:v>
                </c:pt>
                <c:pt idx="152">
                  <c:v>27.75</c:v>
                </c:pt>
                <c:pt idx="153">
                  <c:v>26</c:v>
                </c:pt>
                <c:pt idx="154">
                  <c:v>24.4</c:v>
                </c:pt>
                <c:pt idx="155">
                  <c:v>22.9</c:v>
                </c:pt>
                <c:pt idx="156">
                  <c:v>21.5</c:v>
                </c:pt>
                <c:pt idx="157">
                  <c:v>20.25</c:v>
                </c:pt>
                <c:pt idx="158">
                  <c:v>19.05</c:v>
                </c:pt>
                <c:pt idx="159">
                  <c:v>18</c:v>
                </c:pt>
                <c:pt idx="160">
                  <c:v>17</c:v>
                </c:pt>
                <c:pt idx="161">
                  <c:v>16.05</c:v>
                </c:pt>
                <c:pt idx="162">
                  <c:v>15.15</c:v>
                </c:pt>
                <c:pt idx="163">
                  <c:v>14.35</c:v>
                </c:pt>
                <c:pt idx="164">
                  <c:v>13.6</c:v>
                </c:pt>
                <c:pt idx="165">
                  <c:v>12.95</c:v>
                </c:pt>
                <c:pt idx="166">
                  <c:v>12.3</c:v>
                </c:pt>
                <c:pt idx="167">
                  <c:v>11.7</c:v>
                </c:pt>
                <c:pt idx="168">
                  <c:v>11.1</c:v>
                </c:pt>
                <c:pt idx="169">
                  <c:v>10.55</c:v>
                </c:pt>
                <c:pt idx="170">
                  <c:v>10.1</c:v>
                </c:pt>
                <c:pt idx="171">
                  <c:v>9.6</c:v>
                </c:pt>
                <c:pt idx="172">
                  <c:v>9.1999999999999993</c:v>
                </c:pt>
                <c:pt idx="173">
                  <c:v>8.8000000000000007</c:v>
                </c:pt>
                <c:pt idx="174">
                  <c:v>8.4</c:v>
                </c:pt>
                <c:pt idx="175">
                  <c:v>8.0500000000000007</c:v>
                </c:pt>
                <c:pt idx="176">
                  <c:v>7.75</c:v>
                </c:pt>
                <c:pt idx="177">
                  <c:v>7.4</c:v>
                </c:pt>
                <c:pt idx="178">
                  <c:v>7.1</c:v>
                </c:pt>
                <c:pt idx="179">
                  <c:v>6.8</c:v>
                </c:pt>
                <c:pt idx="180">
                  <c:v>6.55</c:v>
                </c:pt>
                <c:pt idx="181">
                  <c:v>6.3</c:v>
                </c:pt>
                <c:pt idx="182">
                  <c:v>6.05</c:v>
                </c:pt>
                <c:pt idx="183">
                  <c:v>5.85</c:v>
                </c:pt>
                <c:pt idx="184">
                  <c:v>5.65</c:v>
                </c:pt>
                <c:pt idx="185">
                  <c:v>5.45</c:v>
                </c:pt>
                <c:pt idx="186">
                  <c:v>5.25</c:v>
                </c:pt>
                <c:pt idx="187">
                  <c:v>5.05</c:v>
                </c:pt>
                <c:pt idx="188">
                  <c:v>4.9000000000000004</c:v>
                </c:pt>
                <c:pt idx="189">
                  <c:v>4.75</c:v>
                </c:pt>
                <c:pt idx="190">
                  <c:v>4.55</c:v>
                </c:pt>
                <c:pt idx="191">
                  <c:v>4.4000000000000004</c:v>
                </c:pt>
                <c:pt idx="192">
                  <c:v>4.25</c:v>
                </c:pt>
                <c:pt idx="193">
                  <c:v>4.1500000000000004</c:v>
                </c:pt>
                <c:pt idx="194">
                  <c:v>4</c:v>
                </c:pt>
                <c:pt idx="195">
                  <c:v>3.9</c:v>
                </c:pt>
                <c:pt idx="196">
                  <c:v>3.8</c:v>
                </c:pt>
                <c:pt idx="197">
                  <c:v>3.65</c:v>
                </c:pt>
                <c:pt idx="198">
                  <c:v>3.55</c:v>
                </c:pt>
                <c:pt idx="199">
                  <c:v>3.45</c:v>
                </c:pt>
                <c:pt idx="200">
                  <c:v>3.4</c:v>
                </c:pt>
                <c:pt idx="201">
                  <c:v>3.3</c:v>
                </c:pt>
                <c:pt idx="202">
                  <c:v>3.2</c:v>
                </c:pt>
                <c:pt idx="203">
                  <c:v>3.1</c:v>
                </c:pt>
                <c:pt idx="204">
                  <c:v>3.05</c:v>
                </c:pt>
                <c:pt idx="205">
                  <c:v>2.95</c:v>
                </c:pt>
                <c:pt idx="206">
                  <c:v>2.9</c:v>
                </c:pt>
                <c:pt idx="207">
                  <c:v>2.8</c:v>
                </c:pt>
                <c:pt idx="208">
                  <c:v>2.75</c:v>
                </c:pt>
                <c:pt idx="209">
                  <c:v>2.65</c:v>
                </c:pt>
                <c:pt idx="210">
                  <c:v>2.65</c:v>
                </c:pt>
                <c:pt idx="211">
                  <c:v>2.5499999999999998</c:v>
                </c:pt>
                <c:pt idx="212">
                  <c:v>2.5</c:v>
                </c:pt>
                <c:pt idx="213">
                  <c:v>2.4500000000000002</c:v>
                </c:pt>
                <c:pt idx="214">
                  <c:v>2.4</c:v>
                </c:pt>
                <c:pt idx="215">
                  <c:v>2.35</c:v>
                </c:pt>
                <c:pt idx="216">
                  <c:v>2.2999999999999998</c:v>
                </c:pt>
                <c:pt idx="217">
                  <c:v>2.25</c:v>
                </c:pt>
                <c:pt idx="218">
                  <c:v>2.25</c:v>
                </c:pt>
                <c:pt idx="219">
                  <c:v>2.2000000000000002</c:v>
                </c:pt>
                <c:pt idx="220">
                  <c:v>2.15</c:v>
                </c:pt>
                <c:pt idx="221">
                  <c:v>2.1</c:v>
                </c:pt>
                <c:pt idx="222">
                  <c:v>2.0499999999999998</c:v>
                </c:pt>
                <c:pt idx="223">
                  <c:v>2.0499999999999998</c:v>
                </c:pt>
                <c:pt idx="224">
                  <c:v>1.95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'200G Summary'!$D$6</c:f>
              <c:strCache>
                <c:ptCount val="1"/>
                <c:pt idx="0">
                  <c:v>Shield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star"/>
            <c:size val="5"/>
          </c:marker>
          <c:xVal>
            <c:numRef>
              <c:f>'200G Summary'!$A$8:$A$232</c:f>
              <c:numCache>
                <c:formatCode>0.0</c:formatCode>
                <c:ptCount val="225"/>
                <c:pt idx="0">
                  <c:v>-56</c:v>
                </c:pt>
                <c:pt idx="1">
                  <c:v>-55.5</c:v>
                </c:pt>
                <c:pt idx="2">
                  <c:v>-55</c:v>
                </c:pt>
                <c:pt idx="3">
                  <c:v>-54.5</c:v>
                </c:pt>
                <c:pt idx="4">
                  <c:v>-54</c:v>
                </c:pt>
                <c:pt idx="5">
                  <c:v>-53.5</c:v>
                </c:pt>
                <c:pt idx="6">
                  <c:v>-53</c:v>
                </c:pt>
                <c:pt idx="7">
                  <c:v>-52.5</c:v>
                </c:pt>
                <c:pt idx="8">
                  <c:v>-52</c:v>
                </c:pt>
                <c:pt idx="9">
                  <c:v>-51.5</c:v>
                </c:pt>
                <c:pt idx="10">
                  <c:v>-51</c:v>
                </c:pt>
                <c:pt idx="11">
                  <c:v>-50.5</c:v>
                </c:pt>
                <c:pt idx="12">
                  <c:v>-50</c:v>
                </c:pt>
                <c:pt idx="13">
                  <c:v>-49.5</c:v>
                </c:pt>
                <c:pt idx="14">
                  <c:v>-49</c:v>
                </c:pt>
                <c:pt idx="15">
                  <c:v>-48.5</c:v>
                </c:pt>
                <c:pt idx="16">
                  <c:v>-48</c:v>
                </c:pt>
                <c:pt idx="17">
                  <c:v>-47.5</c:v>
                </c:pt>
                <c:pt idx="18">
                  <c:v>-47</c:v>
                </c:pt>
                <c:pt idx="19">
                  <c:v>-46.5</c:v>
                </c:pt>
                <c:pt idx="20">
                  <c:v>-46</c:v>
                </c:pt>
                <c:pt idx="21">
                  <c:v>-45.5</c:v>
                </c:pt>
                <c:pt idx="22">
                  <c:v>-45</c:v>
                </c:pt>
                <c:pt idx="23">
                  <c:v>-44.5</c:v>
                </c:pt>
                <c:pt idx="24">
                  <c:v>-44</c:v>
                </c:pt>
                <c:pt idx="25">
                  <c:v>-43.5</c:v>
                </c:pt>
                <c:pt idx="26">
                  <c:v>-43</c:v>
                </c:pt>
                <c:pt idx="27">
                  <c:v>-42.5</c:v>
                </c:pt>
                <c:pt idx="28">
                  <c:v>-42</c:v>
                </c:pt>
                <c:pt idx="29">
                  <c:v>-41.5</c:v>
                </c:pt>
                <c:pt idx="30">
                  <c:v>-41</c:v>
                </c:pt>
                <c:pt idx="31">
                  <c:v>-40.5</c:v>
                </c:pt>
                <c:pt idx="32">
                  <c:v>-40</c:v>
                </c:pt>
                <c:pt idx="33">
                  <c:v>-39.5</c:v>
                </c:pt>
                <c:pt idx="34">
                  <c:v>-39</c:v>
                </c:pt>
                <c:pt idx="35">
                  <c:v>-38.5</c:v>
                </c:pt>
                <c:pt idx="36">
                  <c:v>-38</c:v>
                </c:pt>
                <c:pt idx="37">
                  <c:v>-37.5</c:v>
                </c:pt>
                <c:pt idx="38">
                  <c:v>-37</c:v>
                </c:pt>
                <c:pt idx="39">
                  <c:v>-36.5</c:v>
                </c:pt>
                <c:pt idx="40">
                  <c:v>-36</c:v>
                </c:pt>
                <c:pt idx="41">
                  <c:v>-35.5</c:v>
                </c:pt>
                <c:pt idx="42">
                  <c:v>-35</c:v>
                </c:pt>
                <c:pt idx="43">
                  <c:v>-34.5</c:v>
                </c:pt>
                <c:pt idx="44">
                  <c:v>-34</c:v>
                </c:pt>
                <c:pt idx="45">
                  <c:v>-33.5</c:v>
                </c:pt>
                <c:pt idx="46">
                  <c:v>-33</c:v>
                </c:pt>
                <c:pt idx="47">
                  <c:v>-32.5</c:v>
                </c:pt>
                <c:pt idx="48">
                  <c:v>-32</c:v>
                </c:pt>
                <c:pt idx="49">
                  <c:v>-31.5</c:v>
                </c:pt>
                <c:pt idx="50">
                  <c:v>-31</c:v>
                </c:pt>
                <c:pt idx="51">
                  <c:v>-30.5</c:v>
                </c:pt>
                <c:pt idx="52">
                  <c:v>-30</c:v>
                </c:pt>
                <c:pt idx="53">
                  <c:v>-29.5</c:v>
                </c:pt>
                <c:pt idx="54">
                  <c:v>-29</c:v>
                </c:pt>
                <c:pt idx="55">
                  <c:v>-28.5</c:v>
                </c:pt>
                <c:pt idx="56">
                  <c:v>-28</c:v>
                </c:pt>
                <c:pt idx="57">
                  <c:v>-27.5</c:v>
                </c:pt>
                <c:pt idx="58">
                  <c:v>-27</c:v>
                </c:pt>
                <c:pt idx="59">
                  <c:v>-26.5</c:v>
                </c:pt>
                <c:pt idx="60">
                  <c:v>-26</c:v>
                </c:pt>
                <c:pt idx="61">
                  <c:v>-25.5</c:v>
                </c:pt>
                <c:pt idx="62">
                  <c:v>-25</c:v>
                </c:pt>
                <c:pt idx="63">
                  <c:v>-24.5</c:v>
                </c:pt>
                <c:pt idx="64">
                  <c:v>-24</c:v>
                </c:pt>
                <c:pt idx="65">
                  <c:v>-23.5</c:v>
                </c:pt>
                <c:pt idx="66">
                  <c:v>-23</c:v>
                </c:pt>
                <c:pt idx="67">
                  <c:v>-22.5</c:v>
                </c:pt>
                <c:pt idx="68">
                  <c:v>-22</c:v>
                </c:pt>
                <c:pt idx="69">
                  <c:v>-21.5</c:v>
                </c:pt>
                <c:pt idx="70">
                  <c:v>-21</c:v>
                </c:pt>
                <c:pt idx="71">
                  <c:v>-20.5</c:v>
                </c:pt>
                <c:pt idx="72">
                  <c:v>-20</c:v>
                </c:pt>
                <c:pt idx="73">
                  <c:v>-19.5</c:v>
                </c:pt>
                <c:pt idx="74">
                  <c:v>-19</c:v>
                </c:pt>
                <c:pt idx="75">
                  <c:v>-18.5</c:v>
                </c:pt>
                <c:pt idx="76">
                  <c:v>-18</c:v>
                </c:pt>
                <c:pt idx="77">
                  <c:v>-17.5</c:v>
                </c:pt>
                <c:pt idx="78">
                  <c:v>-17</c:v>
                </c:pt>
                <c:pt idx="79">
                  <c:v>-16.5</c:v>
                </c:pt>
                <c:pt idx="80">
                  <c:v>-16</c:v>
                </c:pt>
                <c:pt idx="81">
                  <c:v>-15.5</c:v>
                </c:pt>
                <c:pt idx="82">
                  <c:v>-15</c:v>
                </c:pt>
                <c:pt idx="83">
                  <c:v>-14.5</c:v>
                </c:pt>
                <c:pt idx="84">
                  <c:v>-14</c:v>
                </c:pt>
                <c:pt idx="85">
                  <c:v>-13.5</c:v>
                </c:pt>
                <c:pt idx="86">
                  <c:v>-13</c:v>
                </c:pt>
                <c:pt idx="87">
                  <c:v>-12.5</c:v>
                </c:pt>
                <c:pt idx="88">
                  <c:v>-12</c:v>
                </c:pt>
                <c:pt idx="89">
                  <c:v>-11.5</c:v>
                </c:pt>
                <c:pt idx="90">
                  <c:v>-11</c:v>
                </c:pt>
                <c:pt idx="91">
                  <c:v>-10.5</c:v>
                </c:pt>
                <c:pt idx="92">
                  <c:v>-10</c:v>
                </c:pt>
                <c:pt idx="93">
                  <c:v>-9.5</c:v>
                </c:pt>
                <c:pt idx="94">
                  <c:v>-9</c:v>
                </c:pt>
                <c:pt idx="95">
                  <c:v>-8.5</c:v>
                </c:pt>
                <c:pt idx="96">
                  <c:v>-8</c:v>
                </c:pt>
                <c:pt idx="97">
                  <c:v>-7.5</c:v>
                </c:pt>
                <c:pt idx="98">
                  <c:v>-7</c:v>
                </c:pt>
                <c:pt idx="99">
                  <c:v>-6.5</c:v>
                </c:pt>
                <c:pt idx="100">
                  <c:v>-6</c:v>
                </c:pt>
                <c:pt idx="101">
                  <c:v>-5.5</c:v>
                </c:pt>
                <c:pt idx="102">
                  <c:v>-5</c:v>
                </c:pt>
                <c:pt idx="103">
                  <c:v>-4.5</c:v>
                </c:pt>
                <c:pt idx="104">
                  <c:v>-4</c:v>
                </c:pt>
                <c:pt idx="105">
                  <c:v>-3.5</c:v>
                </c:pt>
                <c:pt idx="106">
                  <c:v>-3</c:v>
                </c:pt>
                <c:pt idx="107">
                  <c:v>-2.5</c:v>
                </c:pt>
                <c:pt idx="108">
                  <c:v>-2</c:v>
                </c:pt>
                <c:pt idx="109">
                  <c:v>-1.5</c:v>
                </c:pt>
                <c:pt idx="110">
                  <c:v>-1</c:v>
                </c:pt>
                <c:pt idx="111">
                  <c:v>-0.5</c:v>
                </c:pt>
                <c:pt idx="112">
                  <c:v>0</c:v>
                </c:pt>
                <c:pt idx="113">
                  <c:v>0.5</c:v>
                </c:pt>
                <c:pt idx="114">
                  <c:v>1</c:v>
                </c:pt>
                <c:pt idx="115">
                  <c:v>1.5</c:v>
                </c:pt>
                <c:pt idx="116">
                  <c:v>2</c:v>
                </c:pt>
                <c:pt idx="117">
                  <c:v>2.5</c:v>
                </c:pt>
                <c:pt idx="118">
                  <c:v>3</c:v>
                </c:pt>
                <c:pt idx="119">
                  <c:v>3.5</c:v>
                </c:pt>
                <c:pt idx="120">
                  <c:v>4</c:v>
                </c:pt>
                <c:pt idx="121">
                  <c:v>4.5</c:v>
                </c:pt>
                <c:pt idx="122">
                  <c:v>5</c:v>
                </c:pt>
                <c:pt idx="123">
                  <c:v>5.5</c:v>
                </c:pt>
                <c:pt idx="124">
                  <c:v>6</c:v>
                </c:pt>
                <c:pt idx="125">
                  <c:v>6.5</c:v>
                </c:pt>
                <c:pt idx="126">
                  <c:v>7</c:v>
                </c:pt>
                <c:pt idx="127">
                  <c:v>7.5</c:v>
                </c:pt>
                <c:pt idx="128">
                  <c:v>8</c:v>
                </c:pt>
                <c:pt idx="129">
                  <c:v>8.5</c:v>
                </c:pt>
                <c:pt idx="130">
                  <c:v>9</c:v>
                </c:pt>
                <c:pt idx="131">
                  <c:v>9.5</c:v>
                </c:pt>
                <c:pt idx="132">
                  <c:v>10</c:v>
                </c:pt>
                <c:pt idx="133">
                  <c:v>10.5</c:v>
                </c:pt>
                <c:pt idx="134">
                  <c:v>11</c:v>
                </c:pt>
                <c:pt idx="135">
                  <c:v>11.5</c:v>
                </c:pt>
                <c:pt idx="136">
                  <c:v>12</c:v>
                </c:pt>
                <c:pt idx="137">
                  <c:v>12.5</c:v>
                </c:pt>
                <c:pt idx="138">
                  <c:v>13</c:v>
                </c:pt>
                <c:pt idx="139">
                  <c:v>13.5</c:v>
                </c:pt>
                <c:pt idx="140">
                  <c:v>14</c:v>
                </c:pt>
                <c:pt idx="141">
                  <c:v>14.5</c:v>
                </c:pt>
                <c:pt idx="142">
                  <c:v>15</c:v>
                </c:pt>
                <c:pt idx="143">
                  <c:v>15.5</c:v>
                </c:pt>
                <c:pt idx="144">
                  <c:v>16</c:v>
                </c:pt>
                <c:pt idx="145">
                  <c:v>16.5</c:v>
                </c:pt>
                <c:pt idx="146">
                  <c:v>17</c:v>
                </c:pt>
                <c:pt idx="147">
                  <c:v>17.5</c:v>
                </c:pt>
                <c:pt idx="148">
                  <c:v>18</c:v>
                </c:pt>
                <c:pt idx="149">
                  <c:v>18.5</c:v>
                </c:pt>
                <c:pt idx="150">
                  <c:v>19</c:v>
                </c:pt>
                <c:pt idx="151">
                  <c:v>19.5</c:v>
                </c:pt>
                <c:pt idx="152">
                  <c:v>20</c:v>
                </c:pt>
                <c:pt idx="153">
                  <c:v>20.5</c:v>
                </c:pt>
                <c:pt idx="154">
                  <c:v>21</c:v>
                </c:pt>
                <c:pt idx="155">
                  <c:v>21.5</c:v>
                </c:pt>
                <c:pt idx="156">
                  <c:v>22</c:v>
                </c:pt>
                <c:pt idx="157">
                  <c:v>22.5</c:v>
                </c:pt>
                <c:pt idx="158">
                  <c:v>23</c:v>
                </c:pt>
                <c:pt idx="159">
                  <c:v>23.5</c:v>
                </c:pt>
                <c:pt idx="160">
                  <c:v>24</c:v>
                </c:pt>
                <c:pt idx="161">
                  <c:v>24.5</c:v>
                </c:pt>
                <c:pt idx="162">
                  <c:v>25</c:v>
                </c:pt>
                <c:pt idx="163">
                  <c:v>25.5</c:v>
                </c:pt>
                <c:pt idx="164">
                  <c:v>26</c:v>
                </c:pt>
                <c:pt idx="165">
                  <c:v>26.5</c:v>
                </c:pt>
                <c:pt idx="166">
                  <c:v>27</c:v>
                </c:pt>
                <c:pt idx="167">
                  <c:v>27.5</c:v>
                </c:pt>
                <c:pt idx="168">
                  <c:v>28</c:v>
                </c:pt>
                <c:pt idx="169">
                  <c:v>28.5</c:v>
                </c:pt>
                <c:pt idx="170">
                  <c:v>29</c:v>
                </c:pt>
                <c:pt idx="171">
                  <c:v>29.5</c:v>
                </c:pt>
                <c:pt idx="172">
                  <c:v>30</c:v>
                </c:pt>
                <c:pt idx="173">
                  <c:v>30.5</c:v>
                </c:pt>
                <c:pt idx="174">
                  <c:v>31</c:v>
                </c:pt>
                <c:pt idx="175">
                  <c:v>31.5</c:v>
                </c:pt>
                <c:pt idx="176">
                  <c:v>32</c:v>
                </c:pt>
                <c:pt idx="177">
                  <c:v>32.5</c:v>
                </c:pt>
                <c:pt idx="178">
                  <c:v>33</c:v>
                </c:pt>
                <c:pt idx="179">
                  <c:v>33.5</c:v>
                </c:pt>
                <c:pt idx="180">
                  <c:v>34</c:v>
                </c:pt>
                <c:pt idx="181">
                  <c:v>34.5</c:v>
                </c:pt>
                <c:pt idx="182">
                  <c:v>35</c:v>
                </c:pt>
                <c:pt idx="183">
                  <c:v>35.5</c:v>
                </c:pt>
                <c:pt idx="184">
                  <c:v>36</c:v>
                </c:pt>
                <c:pt idx="185">
                  <c:v>36.5</c:v>
                </c:pt>
                <c:pt idx="186">
                  <c:v>37</c:v>
                </c:pt>
                <c:pt idx="187">
                  <c:v>37.5</c:v>
                </c:pt>
                <c:pt idx="188">
                  <c:v>38</c:v>
                </c:pt>
                <c:pt idx="189">
                  <c:v>38.5</c:v>
                </c:pt>
                <c:pt idx="190">
                  <c:v>39</c:v>
                </c:pt>
                <c:pt idx="191">
                  <c:v>39.5</c:v>
                </c:pt>
                <c:pt idx="192">
                  <c:v>40</c:v>
                </c:pt>
                <c:pt idx="193">
                  <c:v>40.5</c:v>
                </c:pt>
                <c:pt idx="194">
                  <c:v>41</c:v>
                </c:pt>
                <c:pt idx="195">
                  <c:v>41.5</c:v>
                </c:pt>
                <c:pt idx="196">
                  <c:v>42</c:v>
                </c:pt>
                <c:pt idx="197">
                  <c:v>42.5</c:v>
                </c:pt>
                <c:pt idx="198">
                  <c:v>43</c:v>
                </c:pt>
                <c:pt idx="199">
                  <c:v>43.5</c:v>
                </c:pt>
                <c:pt idx="200">
                  <c:v>44</c:v>
                </c:pt>
                <c:pt idx="201">
                  <c:v>44.5</c:v>
                </c:pt>
                <c:pt idx="202">
                  <c:v>45</c:v>
                </c:pt>
                <c:pt idx="203">
                  <c:v>45.5</c:v>
                </c:pt>
                <c:pt idx="204">
                  <c:v>46</c:v>
                </c:pt>
                <c:pt idx="205">
                  <c:v>46.5</c:v>
                </c:pt>
                <c:pt idx="206">
                  <c:v>47</c:v>
                </c:pt>
                <c:pt idx="207">
                  <c:v>47.5</c:v>
                </c:pt>
                <c:pt idx="208">
                  <c:v>48</c:v>
                </c:pt>
                <c:pt idx="209">
                  <c:v>48.5</c:v>
                </c:pt>
                <c:pt idx="210">
                  <c:v>49</c:v>
                </c:pt>
                <c:pt idx="211">
                  <c:v>49.5</c:v>
                </c:pt>
                <c:pt idx="212">
                  <c:v>50</c:v>
                </c:pt>
                <c:pt idx="213">
                  <c:v>50.5</c:v>
                </c:pt>
                <c:pt idx="214">
                  <c:v>51</c:v>
                </c:pt>
                <c:pt idx="215">
                  <c:v>51.5</c:v>
                </c:pt>
                <c:pt idx="216">
                  <c:v>52</c:v>
                </c:pt>
                <c:pt idx="217">
                  <c:v>52.5</c:v>
                </c:pt>
                <c:pt idx="218">
                  <c:v>53</c:v>
                </c:pt>
                <c:pt idx="219">
                  <c:v>53.5</c:v>
                </c:pt>
                <c:pt idx="220">
                  <c:v>54</c:v>
                </c:pt>
                <c:pt idx="221">
                  <c:v>54.5</c:v>
                </c:pt>
                <c:pt idx="222">
                  <c:v>55</c:v>
                </c:pt>
                <c:pt idx="223">
                  <c:v>55.5</c:v>
                </c:pt>
                <c:pt idx="224">
                  <c:v>56</c:v>
                </c:pt>
              </c:numCache>
            </c:numRef>
          </c:xVal>
          <c:yVal>
            <c:numRef>
              <c:f>'200G Summary'!$D$8:$D$232</c:f>
              <c:numCache>
                <c:formatCode>General</c:formatCode>
                <c:ptCount val="225"/>
                <c:pt idx="0">
                  <c:v>1.7</c:v>
                </c:pt>
                <c:pt idx="1">
                  <c:v>1.75</c:v>
                </c:pt>
                <c:pt idx="2">
                  <c:v>1.8</c:v>
                </c:pt>
                <c:pt idx="3">
                  <c:v>1.85</c:v>
                </c:pt>
                <c:pt idx="4">
                  <c:v>1.9</c:v>
                </c:pt>
                <c:pt idx="5">
                  <c:v>1.95</c:v>
                </c:pt>
                <c:pt idx="6">
                  <c:v>1.95</c:v>
                </c:pt>
                <c:pt idx="7">
                  <c:v>2</c:v>
                </c:pt>
                <c:pt idx="8">
                  <c:v>2</c:v>
                </c:pt>
                <c:pt idx="9">
                  <c:v>2.1</c:v>
                </c:pt>
                <c:pt idx="10">
                  <c:v>2.15</c:v>
                </c:pt>
                <c:pt idx="11">
                  <c:v>2.15</c:v>
                </c:pt>
                <c:pt idx="12">
                  <c:v>2.25</c:v>
                </c:pt>
                <c:pt idx="13">
                  <c:v>2.2999999999999998</c:v>
                </c:pt>
                <c:pt idx="14">
                  <c:v>2.35</c:v>
                </c:pt>
                <c:pt idx="15">
                  <c:v>2.4</c:v>
                </c:pt>
                <c:pt idx="16">
                  <c:v>2.4500000000000002</c:v>
                </c:pt>
                <c:pt idx="17">
                  <c:v>2.5499999999999998</c:v>
                </c:pt>
                <c:pt idx="18">
                  <c:v>2.6</c:v>
                </c:pt>
                <c:pt idx="19">
                  <c:v>2.7</c:v>
                </c:pt>
                <c:pt idx="20">
                  <c:v>2.75</c:v>
                </c:pt>
                <c:pt idx="21">
                  <c:v>2.8</c:v>
                </c:pt>
                <c:pt idx="22">
                  <c:v>2.9</c:v>
                </c:pt>
                <c:pt idx="23">
                  <c:v>3</c:v>
                </c:pt>
                <c:pt idx="24">
                  <c:v>3.05</c:v>
                </c:pt>
                <c:pt idx="25">
                  <c:v>3.15</c:v>
                </c:pt>
                <c:pt idx="26">
                  <c:v>3.25</c:v>
                </c:pt>
                <c:pt idx="27">
                  <c:v>3.3</c:v>
                </c:pt>
                <c:pt idx="28">
                  <c:v>3.45</c:v>
                </c:pt>
                <c:pt idx="29">
                  <c:v>3.5</c:v>
                </c:pt>
                <c:pt idx="30">
                  <c:v>3.65</c:v>
                </c:pt>
                <c:pt idx="31">
                  <c:v>3.75</c:v>
                </c:pt>
                <c:pt idx="32">
                  <c:v>3.9</c:v>
                </c:pt>
                <c:pt idx="33">
                  <c:v>4</c:v>
                </c:pt>
                <c:pt idx="34">
                  <c:v>4.1500000000000004</c:v>
                </c:pt>
                <c:pt idx="35">
                  <c:v>4.3</c:v>
                </c:pt>
                <c:pt idx="36">
                  <c:v>4.45</c:v>
                </c:pt>
                <c:pt idx="37">
                  <c:v>4.5999999999999996</c:v>
                </c:pt>
                <c:pt idx="38">
                  <c:v>4.75</c:v>
                </c:pt>
                <c:pt idx="39">
                  <c:v>4.95</c:v>
                </c:pt>
                <c:pt idx="40">
                  <c:v>5.0999999999999996</c:v>
                </c:pt>
                <c:pt idx="41">
                  <c:v>5.3</c:v>
                </c:pt>
                <c:pt idx="42">
                  <c:v>5.5</c:v>
                </c:pt>
                <c:pt idx="43">
                  <c:v>5.7</c:v>
                </c:pt>
                <c:pt idx="44">
                  <c:v>5.95</c:v>
                </c:pt>
                <c:pt idx="45">
                  <c:v>6.15</c:v>
                </c:pt>
                <c:pt idx="46">
                  <c:v>6.4</c:v>
                </c:pt>
                <c:pt idx="47">
                  <c:v>6.65</c:v>
                </c:pt>
                <c:pt idx="48">
                  <c:v>6.95</c:v>
                </c:pt>
                <c:pt idx="49">
                  <c:v>7.25</c:v>
                </c:pt>
                <c:pt idx="50">
                  <c:v>7.55</c:v>
                </c:pt>
                <c:pt idx="51">
                  <c:v>7.85</c:v>
                </c:pt>
                <c:pt idx="52">
                  <c:v>8.25</c:v>
                </c:pt>
                <c:pt idx="53">
                  <c:v>8.6</c:v>
                </c:pt>
                <c:pt idx="54">
                  <c:v>9</c:v>
                </c:pt>
                <c:pt idx="55">
                  <c:v>9.4</c:v>
                </c:pt>
                <c:pt idx="56">
                  <c:v>9.8000000000000007</c:v>
                </c:pt>
                <c:pt idx="57">
                  <c:v>10.3</c:v>
                </c:pt>
                <c:pt idx="58">
                  <c:v>10.8</c:v>
                </c:pt>
                <c:pt idx="59">
                  <c:v>11.35</c:v>
                </c:pt>
                <c:pt idx="60">
                  <c:v>11.9</c:v>
                </c:pt>
                <c:pt idx="61">
                  <c:v>12.5</c:v>
                </c:pt>
                <c:pt idx="62">
                  <c:v>13.15</c:v>
                </c:pt>
                <c:pt idx="63">
                  <c:v>13.8</c:v>
                </c:pt>
                <c:pt idx="64">
                  <c:v>14.5</c:v>
                </c:pt>
                <c:pt idx="65">
                  <c:v>15.25</c:v>
                </c:pt>
                <c:pt idx="66">
                  <c:v>16</c:v>
                </c:pt>
                <c:pt idx="67">
                  <c:v>16.850000000000001</c:v>
                </c:pt>
                <c:pt idx="68">
                  <c:v>17.75</c:v>
                </c:pt>
                <c:pt idx="69">
                  <c:v>18.649999999999999</c:v>
                </c:pt>
                <c:pt idx="70">
                  <c:v>19.600000000000001</c:v>
                </c:pt>
                <c:pt idx="71">
                  <c:v>20.6</c:v>
                </c:pt>
                <c:pt idx="72">
                  <c:v>21.6</c:v>
                </c:pt>
                <c:pt idx="73">
                  <c:v>22.65</c:v>
                </c:pt>
                <c:pt idx="74">
                  <c:v>23.6</c:v>
                </c:pt>
                <c:pt idx="75">
                  <c:v>24.6</c:v>
                </c:pt>
                <c:pt idx="76">
                  <c:v>25.45</c:v>
                </c:pt>
                <c:pt idx="77">
                  <c:v>26.15</c:v>
                </c:pt>
                <c:pt idx="78">
                  <c:v>26.7</c:v>
                </c:pt>
                <c:pt idx="79">
                  <c:v>26.9</c:v>
                </c:pt>
                <c:pt idx="80">
                  <c:v>26.7</c:v>
                </c:pt>
                <c:pt idx="81">
                  <c:v>26.05</c:v>
                </c:pt>
                <c:pt idx="82">
                  <c:v>24.7</c:v>
                </c:pt>
                <c:pt idx="83">
                  <c:v>22.75</c:v>
                </c:pt>
                <c:pt idx="84">
                  <c:v>20.2</c:v>
                </c:pt>
                <c:pt idx="85">
                  <c:v>17.25</c:v>
                </c:pt>
                <c:pt idx="86">
                  <c:v>14.15</c:v>
                </c:pt>
                <c:pt idx="87">
                  <c:v>11.4</c:v>
                </c:pt>
                <c:pt idx="88">
                  <c:v>9.15</c:v>
                </c:pt>
                <c:pt idx="89">
                  <c:v>7.5</c:v>
                </c:pt>
                <c:pt idx="90">
                  <c:v>6.4</c:v>
                </c:pt>
                <c:pt idx="91">
                  <c:v>5.65</c:v>
                </c:pt>
                <c:pt idx="92">
                  <c:v>5.15</c:v>
                </c:pt>
                <c:pt idx="93">
                  <c:v>4.75</c:v>
                </c:pt>
                <c:pt idx="94">
                  <c:v>4.3499999999999996</c:v>
                </c:pt>
                <c:pt idx="95">
                  <c:v>3.85</c:v>
                </c:pt>
                <c:pt idx="96">
                  <c:v>3.25</c:v>
                </c:pt>
                <c:pt idx="97">
                  <c:v>2.5499999999999998</c:v>
                </c:pt>
                <c:pt idx="98">
                  <c:v>1.9</c:v>
                </c:pt>
                <c:pt idx="99">
                  <c:v>1.35</c:v>
                </c:pt>
                <c:pt idx="100">
                  <c:v>0.95</c:v>
                </c:pt>
                <c:pt idx="101">
                  <c:v>0.7</c:v>
                </c:pt>
                <c:pt idx="102">
                  <c:v>0.55000000000000004</c:v>
                </c:pt>
                <c:pt idx="103">
                  <c:v>0.45</c:v>
                </c:pt>
                <c:pt idx="104">
                  <c:v>0.45</c:v>
                </c:pt>
                <c:pt idx="105">
                  <c:v>0.45</c:v>
                </c:pt>
                <c:pt idx="106">
                  <c:v>0.45</c:v>
                </c:pt>
                <c:pt idx="107">
                  <c:v>0.45</c:v>
                </c:pt>
                <c:pt idx="108">
                  <c:v>0.45</c:v>
                </c:pt>
                <c:pt idx="109">
                  <c:v>0.5</c:v>
                </c:pt>
                <c:pt idx="110">
                  <c:v>0.5</c:v>
                </c:pt>
                <c:pt idx="111">
                  <c:v>0.55000000000000004</c:v>
                </c:pt>
                <c:pt idx="112">
                  <c:v>0.55000000000000004</c:v>
                </c:pt>
                <c:pt idx="113">
                  <c:v>0.6</c:v>
                </c:pt>
                <c:pt idx="114">
                  <c:v>0.6</c:v>
                </c:pt>
                <c:pt idx="115">
                  <c:v>0.65</c:v>
                </c:pt>
                <c:pt idx="116">
                  <c:v>0.65</c:v>
                </c:pt>
                <c:pt idx="117">
                  <c:v>0.7</c:v>
                </c:pt>
                <c:pt idx="118">
                  <c:v>0.7</c:v>
                </c:pt>
                <c:pt idx="119">
                  <c:v>0.7</c:v>
                </c:pt>
                <c:pt idx="120">
                  <c:v>0.7</c:v>
                </c:pt>
                <c:pt idx="121">
                  <c:v>0.7</c:v>
                </c:pt>
                <c:pt idx="122">
                  <c:v>0.7</c:v>
                </c:pt>
                <c:pt idx="123">
                  <c:v>0.65</c:v>
                </c:pt>
                <c:pt idx="124">
                  <c:v>0.7</c:v>
                </c:pt>
                <c:pt idx="125">
                  <c:v>0.7</c:v>
                </c:pt>
                <c:pt idx="126">
                  <c:v>0.65</c:v>
                </c:pt>
                <c:pt idx="127">
                  <c:v>0.65</c:v>
                </c:pt>
                <c:pt idx="128">
                  <c:v>0.7</c:v>
                </c:pt>
                <c:pt idx="129">
                  <c:v>0.7</c:v>
                </c:pt>
                <c:pt idx="130">
                  <c:v>0.8</c:v>
                </c:pt>
                <c:pt idx="131">
                  <c:v>0.9</c:v>
                </c:pt>
                <c:pt idx="132">
                  <c:v>1.1499999999999999</c:v>
                </c:pt>
                <c:pt idx="133">
                  <c:v>1.6</c:v>
                </c:pt>
                <c:pt idx="134">
                  <c:v>2.35</c:v>
                </c:pt>
                <c:pt idx="135">
                  <c:v>3.65</c:v>
                </c:pt>
                <c:pt idx="136">
                  <c:v>5.6</c:v>
                </c:pt>
                <c:pt idx="137">
                  <c:v>8.4</c:v>
                </c:pt>
                <c:pt idx="138">
                  <c:v>11.9</c:v>
                </c:pt>
                <c:pt idx="139">
                  <c:v>15.7</c:v>
                </c:pt>
                <c:pt idx="140">
                  <c:v>19.3</c:v>
                </c:pt>
                <c:pt idx="141">
                  <c:v>22.3</c:v>
                </c:pt>
                <c:pt idx="142">
                  <c:v>24.65</c:v>
                </c:pt>
                <c:pt idx="143">
                  <c:v>26.2</c:v>
                </c:pt>
                <c:pt idx="144">
                  <c:v>27</c:v>
                </c:pt>
                <c:pt idx="145">
                  <c:v>27.25</c:v>
                </c:pt>
                <c:pt idx="146">
                  <c:v>27.05</c:v>
                </c:pt>
                <c:pt idx="147">
                  <c:v>26.55</c:v>
                </c:pt>
                <c:pt idx="148">
                  <c:v>25.85</c:v>
                </c:pt>
                <c:pt idx="149">
                  <c:v>24.95</c:v>
                </c:pt>
                <c:pt idx="150">
                  <c:v>24</c:v>
                </c:pt>
                <c:pt idx="151">
                  <c:v>23</c:v>
                </c:pt>
                <c:pt idx="152">
                  <c:v>22</c:v>
                </c:pt>
                <c:pt idx="153">
                  <c:v>20.95</c:v>
                </c:pt>
                <c:pt idx="154">
                  <c:v>19.95</c:v>
                </c:pt>
                <c:pt idx="155">
                  <c:v>19</c:v>
                </c:pt>
                <c:pt idx="156">
                  <c:v>18.05</c:v>
                </c:pt>
                <c:pt idx="157">
                  <c:v>17.149999999999999</c:v>
                </c:pt>
                <c:pt idx="158">
                  <c:v>16.350000000000001</c:v>
                </c:pt>
                <c:pt idx="159">
                  <c:v>15.55</c:v>
                </c:pt>
                <c:pt idx="160">
                  <c:v>14.75</c:v>
                </c:pt>
                <c:pt idx="161">
                  <c:v>14.05</c:v>
                </c:pt>
                <c:pt idx="162">
                  <c:v>13.4</c:v>
                </c:pt>
                <c:pt idx="163">
                  <c:v>12.75</c:v>
                </c:pt>
                <c:pt idx="164">
                  <c:v>12.15</c:v>
                </c:pt>
                <c:pt idx="165">
                  <c:v>11.6</c:v>
                </c:pt>
                <c:pt idx="166">
                  <c:v>11.05</c:v>
                </c:pt>
                <c:pt idx="167">
                  <c:v>10.55</c:v>
                </c:pt>
                <c:pt idx="168">
                  <c:v>10.1</c:v>
                </c:pt>
                <c:pt idx="169">
                  <c:v>9.6</c:v>
                </c:pt>
                <c:pt idx="170">
                  <c:v>9.1999999999999993</c:v>
                </c:pt>
                <c:pt idx="171">
                  <c:v>8.8000000000000007</c:v>
                </c:pt>
                <c:pt idx="172">
                  <c:v>8.4</c:v>
                </c:pt>
                <c:pt idx="173">
                  <c:v>8.1</c:v>
                </c:pt>
                <c:pt idx="174">
                  <c:v>7.75</c:v>
                </c:pt>
                <c:pt idx="175">
                  <c:v>7.4</c:v>
                </c:pt>
                <c:pt idx="176">
                  <c:v>7.15</c:v>
                </c:pt>
                <c:pt idx="177">
                  <c:v>6.85</c:v>
                </c:pt>
                <c:pt idx="178">
                  <c:v>6.6</c:v>
                </c:pt>
                <c:pt idx="179">
                  <c:v>6.35</c:v>
                </c:pt>
                <c:pt idx="180">
                  <c:v>6.1</c:v>
                </c:pt>
                <c:pt idx="181">
                  <c:v>5.85</c:v>
                </c:pt>
                <c:pt idx="182">
                  <c:v>5.65</c:v>
                </c:pt>
                <c:pt idx="183">
                  <c:v>5.45</c:v>
                </c:pt>
                <c:pt idx="184">
                  <c:v>5.25</c:v>
                </c:pt>
                <c:pt idx="185">
                  <c:v>5.0999999999999996</c:v>
                </c:pt>
                <c:pt idx="186">
                  <c:v>4.95</c:v>
                </c:pt>
                <c:pt idx="187">
                  <c:v>4.75</c:v>
                </c:pt>
                <c:pt idx="188">
                  <c:v>4.5999999999999996</c:v>
                </c:pt>
                <c:pt idx="189">
                  <c:v>4.45</c:v>
                </c:pt>
                <c:pt idx="190">
                  <c:v>4.3</c:v>
                </c:pt>
                <c:pt idx="191">
                  <c:v>4.2</c:v>
                </c:pt>
                <c:pt idx="192">
                  <c:v>4.05</c:v>
                </c:pt>
                <c:pt idx="193">
                  <c:v>3.9</c:v>
                </c:pt>
                <c:pt idx="194">
                  <c:v>3.85</c:v>
                </c:pt>
                <c:pt idx="195">
                  <c:v>3.7</c:v>
                </c:pt>
                <c:pt idx="196">
                  <c:v>3.6</c:v>
                </c:pt>
                <c:pt idx="197">
                  <c:v>3.5</c:v>
                </c:pt>
                <c:pt idx="198">
                  <c:v>3.4</c:v>
                </c:pt>
                <c:pt idx="199">
                  <c:v>3.35</c:v>
                </c:pt>
                <c:pt idx="200">
                  <c:v>3.25</c:v>
                </c:pt>
                <c:pt idx="201">
                  <c:v>3.15</c:v>
                </c:pt>
                <c:pt idx="202">
                  <c:v>3.05</c:v>
                </c:pt>
                <c:pt idx="203">
                  <c:v>3</c:v>
                </c:pt>
                <c:pt idx="204">
                  <c:v>2.9</c:v>
                </c:pt>
                <c:pt idx="205">
                  <c:v>2.85</c:v>
                </c:pt>
                <c:pt idx="206">
                  <c:v>2.75</c:v>
                </c:pt>
                <c:pt idx="207">
                  <c:v>2.75</c:v>
                </c:pt>
                <c:pt idx="208">
                  <c:v>2.65</c:v>
                </c:pt>
                <c:pt idx="209">
                  <c:v>2.6</c:v>
                </c:pt>
                <c:pt idx="210">
                  <c:v>2.5499999999999998</c:v>
                </c:pt>
                <c:pt idx="211">
                  <c:v>2.4500000000000002</c:v>
                </c:pt>
                <c:pt idx="212">
                  <c:v>2.4</c:v>
                </c:pt>
                <c:pt idx="213">
                  <c:v>2.35</c:v>
                </c:pt>
                <c:pt idx="214">
                  <c:v>2.2999999999999998</c:v>
                </c:pt>
                <c:pt idx="215">
                  <c:v>2.25</c:v>
                </c:pt>
                <c:pt idx="216">
                  <c:v>2.25</c:v>
                </c:pt>
                <c:pt idx="217">
                  <c:v>2.2000000000000002</c:v>
                </c:pt>
                <c:pt idx="218">
                  <c:v>2.15</c:v>
                </c:pt>
                <c:pt idx="219">
                  <c:v>2.1</c:v>
                </c:pt>
                <c:pt idx="220">
                  <c:v>2.1</c:v>
                </c:pt>
                <c:pt idx="221">
                  <c:v>2.0499999999999998</c:v>
                </c:pt>
                <c:pt idx="222">
                  <c:v>2.0499999999999998</c:v>
                </c:pt>
                <c:pt idx="223">
                  <c:v>1.95</c:v>
                </c:pt>
                <c:pt idx="224">
                  <c:v>1.95</c:v>
                </c:pt>
              </c:numCache>
            </c:numRef>
          </c:yVal>
          <c:smooth val="1"/>
        </c:ser>
        <c:ser>
          <c:idx val="3"/>
          <c:order val="2"/>
          <c:tx>
            <c:v>Pipe Edge Start</c:v>
          </c:tx>
          <c:spPr>
            <a:ln>
              <a:solidFill>
                <a:schemeClr val="tx1"/>
              </a:solidFill>
            </a:ln>
          </c:spPr>
          <c:dPt>
            <c:idx val="1"/>
            <c:spPr>
              <a:ln w="28575">
                <a:solidFill>
                  <a:schemeClr val="tx1"/>
                </a:solidFill>
              </a:ln>
            </c:spPr>
          </c:dPt>
          <c:xVal>
            <c:numRef>
              <c:f>'200G Summary'!$P$1:$Q$1</c:f>
              <c:numCache>
                <c:formatCode>General</c:formatCode>
                <c:ptCount val="2"/>
                <c:pt idx="0">
                  <c:v>-12.75</c:v>
                </c:pt>
                <c:pt idx="1">
                  <c:v>-12.75</c:v>
                </c:pt>
              </c:numCache>
            </c:numRef>
          </c:xVal>
          <c:yVal>
            <c:numRef>
              <c:f>'200G Summary'!$T$1:$T$2</c:f>
              <c:numCache>
                <c:formatCode>General</c:formatCode>
                <c:ptCount val="2"/>
                <c:pt idx="0">
                  <c:v>-50</c:v>
                </c:pt>
                <c:pt idx="1">
                  <c:v>250</c:v>
                </c:pt>
              </c:numCache>
            </c:numRef>
          </c:yVal>
          <c:smooth val="1"/>
        </c:ser>
        <c:ser>
          <c:idx val="4"/>
          <c:order val="3"/>
          <c:tx>
            <c:v>Pipe Edge End</c:v>
          </c:tx>
          <c:spPr>
            <a:ln w="28575">
              <a:solidFill>
                <a:schemeClr val="tx1"/>
              </a:solidFill>
            </a:ln>
          </c:spPr>
          <c:xVal>
            <c:numRef>
              <c:f>'200G Summary'!$R$1:$S$1</c:f>
              <c:numCache>
                <c:formatCode>General</c:formatCode>
                <c:ptCount val="2"/>
                <c:pt idx="0">
                  <c:v>12.75</c:v>
                </c:pt>
                <c:pt idx="1">
                  <c:v>12.75</c:v>
                </c:pt>
              </c:numCache>
            </c:numRef>
          </c:xVal>
          <c:yVal>
            <c:numRef>
              <c:f>'200G Summary'!$T$1:$T$2</c:f>
              <c:numCache>
                <c:formatCode>General</c:formatCode>
                <c:ptCount val="2"/>
                <c:pt idx="0">
                  <c:v>-50</c:v>
                </c:pt>
                <c:pt idx="1">
                  <c:v>250</c:v>
                </c:pt>
              </c:numCache>
            </c:numRef>
          </c:yVal>
          <c:smooth val="1"/>
        </c:ser>
        <c:ser>
          <c:idx val="5"/>
          <c:order val="4"/>
          <c:tx>
            <c:v>Magnet Starts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xVal>
            <c:numRef>
              <c:f>'200G Summary'!$P$2:$Q$2</c:f>
              <c:numCache>
                <c:formatCode>General</c:formatCode>
                <c:ptCount val="2"/>
                <c:pt idx="0">
                  <c:v>-7.6</c:v>
                </c:pt>
                <c:pt idx="1">
                  <c:v>-7.6</c:v>
                </c:pt>
              </c:numCache>
            </c:numRef>
          </c:xVal>
          <c:yVal>
            <c:numRef>
              <c:f>'200G Summary'!$T$1:$T$2</c:f>
              <c:numCache>
                <c:formatCode>General</c:formatCode>
                <c:ptCount val="2"/>
                <c:pt idx="0">
                  <c:v>-50</c:v>
                </c:pt>
                <c:pt idx="1">
                  <c:v>250</c:v>
                </c:pt>
              </c:numCache>
            </c:numRef>
          </c:yVal>
          <c:smooth val="1"/>
        </c:ser>
        <c:ser>
          <c:idx val="6"/>
          <c:order val="5"/>
          <c:tx>
            <c:v>Magnet Ends</c:v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dPt>
            <c:idx val="1"/>
            <c:spPr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dPt>
          <c:xVal>
            <c:numRef>
              <c:f>'200G Summary'!$R$2:$S$2</c:f>
              <c:numCache>
                <c:formatCode>General</c:formatCode>
                <c:ptCount val="2"/>
                <c:pt idx="0">
                  <c:v>7.6</c:v>
                </c:pt>
                <c:pt idx="1">
                  <c:v>7.6</c:v>
                </c:pt>
              </c:numCache>
            </c:numRef>
          </c:xVal>
          <c:yVal>
            <c:numRef>
              <c:f>'200G Summary'!$T$1:$T$2</c:f>
              <c:numCache>
                <c:formatCode>General</c:formatCode>
                <c:ptCount val="2"/>
                <c:pt idx="0">
                  <c:v>-50</c:v>
                </c:pt>
                <c:pt idx="1">
                  <c:v>250</c:v>
                </c:pt>
              </c:numCache>
            </c:numRef>
          </c:yVal>
          <c:smooth val="1"/>
        </c:ser>
        <c:axId val="97596544"/>
        <c:axId val="97598080"/>
      </c:scatterChart>
      <c:valAx>
        <c:axId val="97596544"/>
        <c:scaling>
          <c:orientation val="minMax"/>
          <c:max val="15"/>
          <c:min val="-15"/>
        </c:scaling>
        <c:axPos val="b"/>
        <c:minorGridlines/>
        <c:numFmt formatCode="0.0" sourceLinked="1"/>
        <c:tickLblPos val="nextTo"/>
        <c:crossAx val="97598080"/>
        <c:crosses val="autoZero"/>
        <c:crossBetween val="midCat"/>
      </c:valAx>
      <c:valAx>
        <c:axId val="97598080"/>
        <c:scaling>
          <c:orientation val="minMax"/>
          <c:max val="105"/>
          <c:min val="0"/>
        </c:scaling>
        <c:axPos val="l"/>
        <c:majorGridlines/>
        <c:numFmt formatCode="General" sourceLinked="1"/>
        <c:tickLblPos val="low"/>
        <c:crossAx val="97596544"/>
        <c:crosses val="autoZero"/>
        <c:crossBetween val="midCat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Vs. Position @ </a:t>
            </a:r>
            <a:r>
              <a:rPr lang="en-US"/>
              <a:t>150 G</a:t>
            </a:r>
          </a:p>
        </c:rich>
      </c:tx>
      <c:layout>
        <c:manualLayout>
          <c:xMode val="edge"/>
          <c:yMode val="edge"/>
          <c:x val="0.30368875161323106"/>
          <c:y val="2.4875621890547265E-2"/>
        </c:manualLayout>
      </c:layout>
    </c:title>
    <c:plotArea>
      <c:layout>
        <c:manualLayout>
          <c:layoutTarget val="inner"/>
          <c:xMode val="edge"/>
          <c:yMode val="edge"/>
          <c:x val="0.10586708429402115"/>
          <c:y val="8.9745171778900776E-2"/>
          <c:w val="0.76376459158074861"/>
          <c:h val="0.81453128060484981"/>
        </c:manualLayout>
      </c:layout>
      <c:scatterChart>
        <c:scatterStyle val="smoothMarker"/>
        <c:ser>
          <c:idx val="0"/>
          <c:order val="0"/>
          <c:tx>
            <c:strRef>
              <c:f>'150G Summary'!$B$6</c:f>
              <c:strCache>
                <c:ptCount val="1"/>
                <c:pt idx="0">
                  <c:v>Background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</c:spPr>
          </c:marker>
          <c:xVal>
            <c:numRef>
              <c:f>'150G Summary'!$A$8:$A$232</c:f>
              <c:numCache>
                <c:formatCode>0.0</c:formatCode>
                <c:ptCount val="225"/>
                <c:pt idx="0">
                  <c:v>-56</c:v>
                </c:pt>
                <c:pt idx="1">
                  <c:v>-55.5</c:v>
                </c:pt>
                <c:pt idx="2">
                  <c:v>-55</c:v>
                </c:pt>
                <c:pt idx="3">
                  <c:v>-54.5</c:v>
                </c:pt>
                <c:pt idx="4">
                  <c:v>-54</c:v>
                </c:pt>
                <c:pt idx="5">
                  <c:v>-53.5</c:v>
                </c:pt>
                <c:pt idx="6">
                  <c:v>-53</c:v>
                </c:pt>
                <c:pt idx="7">
                  <c:v>-52.5</c:v>
                </c:pt>
                <c:pt idx="8">
                  <c:v>-52</c:v>
                </c:pt>
                <c:pt idx="9">
                  <c:v>-51.5</c:v>
                </c:pt>
                <c:pt idx="10">
                  <c:v>-51</c:v>
                </c:pt>
                <c:pt idx="11">
                  <c:v>-50.5</c:v>
                </c:pt>
                <c:pt idx="12">
                  <c:v>-50</c:v>
                </c:pt>
                <c:pt idx="13">
                  <c:v>-49.5</c:v>
                </c:pt>
                <c:pt idx="14">
                  <c:v>-49</c:v>
                </c:pt>
                <c:pt idx="15">
                  <c:v>-48.5</c:v>
                </c:pt>
                <c:pt idx="16">
                  <c:v>-48</c:v>
                </c:pt>
                <c:pt idx="17">
                  <c:v>-47.5</c:v>
                </c:pt>
                <c:pt idx="18">
                  <c:v>-47</c:v>
                </c:pt>
                <c:pt idx="19">
                  <c:v>-46.5</c:v>
                </c:pt>
                <c:pt idx="20">
                  <c:v>-46</c:v>
                </c:pt>
                <c:pt idx="21">
                  <c:v>-45.5</c:v>
                </c:pt>
                <c:pt idx="22">
                  <c:v>-45</c:v>
                </c:pt>
                <c:pt idx="23">
                  <c:v>-44.5</c:v>
                </c:pt>
                <c:pt idx="24">
                  <c:v>-44</c:v>
                </c:pt>
                <c:pt idx="25">
                  <c:v>-43.5</c:v>
                </c:pt>
                <c:pt idx="26">
                  <c:v>-43</c:v>
                </c:pt>
                <c:pt idx="27">
                  <c:v>-42.5</c:v>
                </c:pt>
                <c:pt idx="28">
                  <c:v>-42</c:v>
                </c:pt>
                <c:pt idx="29">
                  <c:v>-41.5</c:v>
                </c:pt>
                <c:pt idx="30">
                  <c:v>-41</c:v>
                </c:pt>
                <c:pt idx="31">
                  <c:v>-40.5</c:v>
                </c:pt>
                <c:pt idx="32">
                  <c:v>-40</c:v>
                </c:pt>
                <c:pt idx="33">
                  <c:v>-39.5</c:v>
                </c:pt>
                <c:pt idx="34">
                  <c:v>-39</c:v>
                </c:pt>
                <c:pt idx="35">
                  <c:v>-38.5</c:v>
                </c:pt>
                <c:pt idx="36">
                  <c:v>-38</c:v>
                </c:pt>
                <c:pt idx="37">
                  <c:v>-37.5</c:v>
                </c:pt>
                <c:pt idx="38">
                  <c:v>-37</c:v>
                </c:pt>
                <c:pt idx="39">
                  <c:v>-36.5</c:v>
                </c:pt>
                <c:pt idx="40">
                  <c:v>-36</c:v>
                </c:pt>
                <c:pt idx="41">
                  <c:v>-35.5</c:v>
                </c:pt>
                <c:pt idx="42">
                  <c:v>-35</c:v>
                </c:pt>
                <c:pt idx="43">
                  <c:v>-34.5</c:v>
                </c:pt>
                <c:pt idx="44">
                  <c:v>-34</c:v>
                </c:pt>
                <c:pt idx="45">
                  <c:v>-33.5</c:v>
                </c:pt>
                <c:pt idx="46">
                  <c:v>-33</c:v>
                </c:pt>
                <c:pt idx="47">
                  <c:v>-32.5</c:v>
                </c:pt>
                <c:pt idx="48">
                  <c:v>-32</c:v>
                </c:pt>
                <c:pt idx="49">
                  <c:v>-31.5</c:v>
                </c:pt>
                <c:pt idx="50">
                  <c:v>-31</c:v>
                </c:pt>
                <c:pt idx="51">
                  <c:v>-30.5</c:v>
                </c:pt>
                <c:pt idx="52">
                  <c:v>-30</c:v>
                </c:pt>
                <c:pt idx="53">
                  <c:v>-29.5</c:v>
                </c:pt>
                <c:pt idx="54">
                  <c:v>-29</c:v>
                </c:pt>
                <c:pt idx="55">
                  <c:v>-28.5</c:v>
                </c:pt>
                <c:pt idx="56">
                  <c:v>-28</c:v>
                </c:pt>
                <c:pt idx="57">
                  <c:v>-27.5</c:v>
                </c:pt>
                <c:pt idx="58">
                  <c:v>-27</c:v>
                </c:pt>
                <c:pt idx="59">
                  <c:v>-26.5</c:v>
                </c:pt>
                <c:pt idx="60">
                  <c:v>-26</c:v>
                </c:pt>
                <c:pt idx="61">
                  <c:v>-25.5</c:v>
                </c:pt>
                <c:pt idx="62">
                  <c:v>-25</c:v>
                </c:pt>
                <c:pt idx="63">
                  <c:v>-24.5</c:v>
                </c:pt>
                <c:pt idx="64">
                  <c:v>-24</c:v>
                </c:pt>
                <c:pt idx="65">
                  <c:v>-23.5</c:v>
                </c:pt>
                <c:pt idx="66">
                  <c:v>-23</c:v>
                </c:pt>
                <c:pt idx="67">
                  <c:v>-22.5</c:v>
                </c:pt>
                <c:pt idx="68">
                  <c:v>-22</c:v>
                </c:pt>
                <c:pt idx="69">
                  <c:v>-21.5</c:v>
                </c:pt>
                <c:pt idx="70">
                  <c:v>-21</c:v>
                </c:pt>
                <c:pt idx="71">
                  <c:v>-20.5</c:v>
                </c:pt>
                <c:pt idx="72">
                  <c:v>-20</c:v>
                </c:pt>
                <c:pt idx="73">
                  <c:v>-19.5</c:v>
                </c:pt>
                <c:pt idx="74">
                  <c:v>-19</c:v>
                </c:pt>
                <c:pt idx="75">
                  <c:v>-18.5</c:v>
                </c:pt>
                <c:pt idx="76">
                  <c:v>-18</c:v>
                </c:pt>
                <c:pt idx="77">
                  <c:v>-17.5</c:v>
                </c:pt>
                <c:pt idx="78">
                  <c:v>-17</c:v>
                </c:pt>
                <c:pt idx="79">
                  <c:v>-16.5</c:v>
                </c:pt>
                <c:pt idx="80">
                  <c:v>-16</c:v>
                </c:pt>
                <c:pt idx="81">
                  <c:v>-15.5</c:v>
                </c:pt>
                <c:pt idx="82">
                  <c:v>-15</c:v>
                </c:pt>
                <c:pt idx="83">
                  <c:v>-14.5</c:v>
                </c:pt>
                <c:pt idx="84">
                  <c:v>-14</c:v>
                </c:pt>
                <c:pt idx="85">
                  <c:v>-13.5</c:v>
                </c:pt>
                <c:pt idx="86">
                  <c:v>-13</c:v>
                </c:pt>
                <c:pt idx="87">
                  <c:v>-12.5</c:v>
                </c:pt>
                <c:pt idx="88">
                  <c:v>-12</c:v>
                </c:pt>
                <c:pt idx="89">
                  <c:v>-11.5</c:v>
                </c:pt>
                <c:pt idx="90">
                  <c:v>-11</c:v>
                </c:pt>
                <c:pt idx="91">
                  <c:v>-10.5</c:v>
                </c:pt>
                <c:pt idx="92">
                  <c:v>-10</c:v>
                </c:pt>
                <c:pt idx="93">
                  <c:v>-9.5</c:v>
                </c:pt>
                <c:pt idx="94">
                  <c:v>-9</c:v>
                </c:pt>
                <c:pt idx="95">
                  <c:v>-8.5</c:v>
                </c:pt>
                <c:pt idx="96">
                  <c:v>-8</c:v>
                </c:pt>
                <c:pt idx="97">
                  <c:v>-7.5</c:v>
                </c:pt>
                <c:pt idx="98">
                  <c:v>-7</c:v>
                </c:pt>
                <c:pt idx="99">
                  <c:v>-6.5</c:v>
                </c:pt>
                <c:pt idx="100">
                  <c:v>-6</c:v>
                </c:pt>
                <c:pt idx="101">
                  <c:v>-5.5</c:v>
                </c:pt>
                <c:pt idx="102">
                  <c:v>-5</c:v>
                </c:pt>
                <c:pt idx="103">
                  <c:v>-4.5</c:v>
                </c:pt>
                <c:pt idx="104">
                  <c:v>-4</c:v>
                </c:pt>
                <c:pt idx="105">
                  <c:v>-3.5</c:v>
                </c:pt>
                <c:pt idx="106">
                  <c:v>-3</c:v>
                </c:pt>
                <c:pt idx="107">
                  <c:v>-2.5</c:v>
                </c:pt>
                <c:pt idx="108">
                  <c:v>-2</c:v>
                </c:pt>
                <c:pt idx="109">
                  <c:v>-1.5</c:v>
                </c:pt>
                <c:pt idx="110">
                  <c:v>-1</c:v>
                </c:pt>
                <c:pt idx="111">
                  <c:v>-0.5</c:v>
                </c:pt>
                <c:pt idx="112">
                  <c:v>0</c:v>
                </c:pt>
                <c:pt idx="113">
                  <c:v>0.5</c:v>
                </c:pt>
                <c:pt idx="114">
                  <c:v>1</c:v>
                </c:pt>
                <c:pt idx="115">
                  <c:v>1.5</c:v>
                </c:pt>
                <c:pt idx="116">
                  <c:v>2</c:v>
                </c:pt>
                <c:pt idx="117">
                  <c:v>2.5</c:v>
                </c:pt>
                <c:pt idx="118">
                  <c:v>3</c:v>
                </c:pt>
                <c:pt idx="119">
                  <c:v>3.5</c:v>
                </c:pt>
                <c:pt idx="120">
                  <c:v>4</c:v>
                </c:pt>
                <c:pt idx="121">
                  <c:v>4.5</c:v>
                </c:pt>
                <c:pt idx="122">
                  <c:v>5</c:v>
                </c:pt>
                <c:pt idx="123">
                  <c:v>5.5</c:v>
                </c:pt>
                <c:pt idx="124">
                  <c:v>6</c:v>
                </c:pt>
                <c:pt idx="125">
                  <c:v>6.5</c:v>
                </c:pt>
                <c:pt idx="126">
                  <c:v>7</c:v>
                </c:pt>
                <c:pt idx="127">
                  <c:v>7.5</c:v>
                </c:pt>
                <c:pt idx="128">
                  <c:v>8</c:v>
                </c:pt>
                <c:pt idx="129">
                  <c:v>8.5</c:v>
                </c:pt>
                <c:pt idx="130">
                  <c:v>9</c:v>
                </c:pt>
                <c:pt idx="131">
                  <c:v>9.5</c:v>
                </c:pt>
                <c:pt idx="132">
                  <c:v>10</c:v>
                </c:pt>
                <c:pt idx="133">
                  <c:v>10.5</c:v>
                </c:pt>
                <c:pt idx="134">
                  <c:v>11</c:v>
                </c:pt>
                <c:pt idx="135">
                  <c:v>11.5</c:v>
                </c:pt>
                <c:pt idx="136">
                  <c:v>12</c:v>
                </c:pt>
                <c:pt idx="137">
                  <c:v>12.5</c:v>
                </c:pt>
                <c:pt idx="138">
                  <c:v>13</c:v>
                </c:pt>
                <c:pt idx="139">
                  <c:v>13.5</c:v>
                </c:pt>
                <c:pt idx="140">
                  <c:v>14</c:v>
                </c:pt>
                <c:pt idx="141">
                  <c:v>14.5</c:v>
                </c:pt>
                <c:pt idx="142">
                  <c:v>15</c:v>
                </c:pt>
                <c:pt idx="143">
                  <c:v>15.5</c:v>
                </c:pt>
                <c:pt idx="144">
                  <c:v>16</c:v>
                </c:pt>
                <c:pt idx="145">
                  <c:v>16.5</c:v>
                </c:pt>
                <c:pt idx="146">
                  <c:v>17</c:v>
                </c:pt>
                <c:pt idx="147">
                  <c:v>17.5</c:v>
                </c:pt>
                <c:pt idx="148">
                  <c:v>18</c:v>
                </c:pt>
                <c:pt idx="149">
                  <c:v>18.5</c:v>
                </c:pt>
                <c:pt idx="150">
                  <c:v>19</c:v>
                </c:pt>
                <c:pt idx="151">
                  <c:v>19.5</c:v>
                </c:pt>
                <c:pt idx="152">
                  <c:v>20</c:v>
                </c:pt>
                <c:pt idx="153">
                  <c:v>20.5</c:v>
                </c:pt>
                <c:pt idx="154">
                  <c:v>21</c:v>
                </c:pt>
                <c:pt idx="155">
                  <c:v>21.5</c:v>
                </c:pt>
                <c:pt idx="156">
                  <c:v>22</c:v>
                </c:pt>
                <c:pt idx="157">
                  <c:v>22.5</c:v>
                </c:pt>
                <c:pt idx="158">
                  <c:v>23</c:v>
                </c:pt>
                <c:pt idx="159">
                  <c:v>23.5</c:v>
                </c:pt>
                <c:pt idx="160">
                  <c:v>24</c:v>
                </c:pt>
                <c:pt idx="161">
                  <c:v>24.5</c:v>
                </c:pt>
                <c:pt idx="162">
                  <c:v>25</c:v>
                </c:pt>
                <c:pt idx="163">
                  <c:v>25.5</c:v>
                </c:pt>
                <c:pt idx="164">
                  <c:v>26</c:v>
                </c:pt>
                <c:pt idx="165">
                  <c:v>26.5</c:v>
                </c:pt>
                <c:pt idx="166">
                  <c:v>27</c:v>
                </c:pt>
                <c:pt idx="167">
                  <c:v>27.5</c:v>
                </c:pt>
                <c:pt idx="168">
                  <c:v>28</c:v>
                </c:pt>
                <c:pt idx="169">
                  <c:v>28.5</c:v>
                </c:pt>
                <c:pt idx="170">
                  <c:v>29</c:v>
                </c:pt>
                <c:pt idx="171">
                  <c:v>29.5</c:v>
                </c:pt>
                <c:pt idx="172">
                  <c:v>30</c:v>
                </c:pt>
                <c:pt idx="173">
                  <c:v>30.5</c:v>
                </c:pt>
                <c:pt idx="174">
                  <c:v>31</c:v>
                </c:pt>
                <c:pt idx="175">
                  <c:v>31.5</c:v>
                </c:pt>
                <c:pt idx="176">
                  <c:v>32</c:v>
                </c:pt>
                <c:pt idx="177">
                  <c:v>32.5</c:v>
                </c:pt>
                <c:pt idx="178">
                  <c:v>33</c:v>
                </c:pt>
                <c:pt idx="179">
                  <c:v>33.5</c:v>
                </c:pt>
                <c:pt idx="180">
                  <c:v>34</c:v>
                </c:pt>
                <c:pt idx="181">
                  <c:v>34.5</c:v>
                </c:pt>
                <c:pt idx="182">
                  <c:v>35</c:v>
                </c:pt>
                <c:pt idx="183">
                  <c:v>35.5</c:v>
                </c:pt>
                <c:pt idx="184">
                  <c:v>36</c:v>
                </c:pt>
                <c:pt idx="185">
                  <c:v>36.5</c:v>
                </c:pt>
                <c:pt idx="186">
                  <c:v>37</c:v>
                </c:pt>
                <c:pt idx="187">
                  <c:v>37.5</c:v>
                </c:pt>
                <c:pt idx="188">
                  <c:v>38</c:v>
                </c:pt>
                <c:pt idx="189">
                  <c:v>38.5</c:v>
                </c:pt>
                <c:pt idx="190">
                  <c:v>39</c:v>
                </c:pt>
                <c:pt idx="191">
                  <c:v>39.5</c:v>
                </c:pt>
                <c:pt idx="192">
                  <c:v>40</c:v>
                </c:pt>
                <c:pt idx="193">
                  <c:v>40.5</c:v>
                </c:pt>
                <c:pt idx="194">
                  <c:v>41</c:v>
                </c:pt>
                <c:pt idx="195">
                  <c:v>41.5</c:v>
                </c:pt>
                <c:pt idx="196">
                  <c:v>42</c:v>
                </c:pt>
                <c:pt idx="197">
                  <c:v>42.5</c:v>
                </c:pt>
                <c:pt idx="198">
                  <c:v>43</c:v>
                </c:pt>
                <c:pt idx="199">
                  <c:v>43.5</c:v>
                </c:pt>
                <c:pt idx="200">
                  <c:v>44</c:v>
                </c:pt>
                <c:pt idx="201">
                  <c:v>44.5</c:v>
                </c:pt>
                <c:pt idx="202">
                  <c:v>45</c:v>
                </c:pt>
                <c:pt idx="203">
                  <c:v>45.5</c:v>
                </c:pt>
                <c:pt idx="204">
                  <c:v>46</c:v>
                </c:pt>
                <c:pt idx="205">
                  <c:v>46.5</c:v>
                </c:pt>
                <c:pt idx="206">
                  <c:v>47</c:v>
                </c:pt>
                <c:pt idx="207">
                  <c:v>47.5</c:v>
                </c:pt>
                <c:pt idx="208">
                  <c:v>48</c:v>
                </c:pt>
                <c:pt idx="209">
                  <c:v>48.5</c:v>
                </c:pt>
                <c:pt idx="210">
                  <c:v>49</c:v>
                </c:pt>
                <c:pt idx="211">
                  <c:v>49.5</c:v>
                </c:pt>
                <c:pt idx="212">
                  <c:v>50</c:v>
                </c:pt>
                <c:pt idx="213">
                  <c:v>50.5</c:v>
                </c:pt>
                <c:pt idx="214">
                  <c:v>51</c:v>
                </c:pt>
                <c:pt idx="215">
                  <c:v>51.5</c:v>
                </c:pt>
                <c:pt idx="216">
                  <c:v>52</c:v>
                </c:pt>
                <c:pt idx="217">
                  <c:v>52.5</c:v>
                </c:pt>
                <c:pt idx="218">
                  <c:v>53</c:v>
                </c:pt>
                <c:pt idx="219">
                  <c:v>53.5</c:v>
                </c:pt>
                <c:pt idx="220">
                  <c:v>54</c:v>
                </c:pt>
                <c:pt idx="221">
                  <c:v>54.5</c:v>
                </c:pt>
                <c:pt idx="222">
                  <c:v>55</c:v>
                </c:pt>
                <c:pt idx="223">
                  <c:v>55.5</c:v>
                </c:pt>
                <c:pt idx="224">
                  <c:v>56</c:v>
                </c:pt>
              </c:numCache>
            </c:numRef>
          </c:xVal>
          <c:yVal>
            <c:numRef>
              <c:f>'150G Summary'!$C$8:$C$232</c:f>
              <c:numCache>
                <c:formatCode>General</c:formatCode>
                <c:ptCount val="225"/>
                <c:pt idx="0">
                  <c:v>1.45</c:v>
                </c:pt>
                <c:pt idx="1">
                  <c:v>1.45</c:v>
                </c:pt>
                <c:pt idx="2">
                  <c:v>1.5</c:v>
                </c:pt>
                <c:pt idx="3">
                  <c:v>1.5</c:v>
                </c:pt>
                <c:pt idx="4">
                  <c:v>1.55</c:v>
                </c:pt>
                <c:pt idx="5">
                  <c:v>1.6</c:v>
                </c:pt>
                <c:pt idx="6">
                  <c:v>1.65</c:v>
                </c:pt>
                <c:pt idx="7">
                  <c:v>1.65</c:v>
                </c:pt>
                <c:pt idx="8">
                  <c:v>1.7</c:v>
                </c:pt>
                <c:pt idx="9">
                  <c:v>1.7</c:v>
                </c:pt>
                <c:pt idx="10">
                  <c:v>1.75</c:v>
                </c:pt>
                <c:pt idx="11">
                  <c:v>1.8</c:v>
                </c:pt>
                <c:pt idx="12">
                  <c:v>1.85</c:v>
                </c:pt>
                <c:pt idx="13">
                  <c:v>1.85</c:v>
                </c:pt>
                <c:pt idx="14">
                  <c:v>1.95</c:v>
                </c:pt>
                <c:pt idx="15">
                  <c:v>1.95</c:v>
                </c:pt>
                <c:pt idx="16">
                  <c:v>2</c:v>
                </c:pt>
                <c:pt idx="17">
                  <c:v>2.0499999999999998</c:v>
                </c:pt>
                <c:pt idx="18">
                  <c:v>2.15</c:v>
                </c:pt>
                <c:pt idx="19">
                  <c:v>2.2000000000000002</c:v>
                </c:pt>
                <c:pt idx="20">
                  <c:v>2.2000000000000002</c:v>
                </c:pt>
                <c:pt idx="21">
                  <c:v>2.2999999999999998</c:v>
                </c:pt>
                <c:pt idx="22">
                  <c:v>2.35</c:v>
                </c:pt>
                <c:pt idx="23">
                  <c:v>2.4500000000000002</c:v>
                </c:pt>
                <c:pt idx="24">
                  <c:v>2.5</c:v>
                </c:pt>
                <c:pt idx="25">
                  <c:v>2.6</c:v>
                </c:pt>
                <c:pt idx="26">
                  <c:v>2.65</c:v>
                </c:pt>
                <c:pt idx="27">
                  <c:v>2.75</c:v>
                </c:pt>
                <c:pt idx="28">
                  <c:v>2.8</c:v>
                </c:pt>
                <c:pt idx="29">
                  <c:v>2.9</c:v>
                </c:pt>
                <c:pt idx="30">
                  <c:v>2.95</c:v>
                </c:pt>
                <c:pt idx="31">
                  <c:v>3.05</c:v>
                </c:pt>
                <c:pt idx="32">
                  <c:v>3.15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3.85</c:v>
                </c:pt>
                <c:pt idx="39">
                  <c:v>4</c:v>
                </c:pt>
                <c:pt idx="40">
                  <c:v>4.2</c:v>
                </c:pt>
                <c:pt idx="41">
                  <c:v>4.3499999999999996</c:v>
                </c:pt>
                <c:pt idx="42">
                  <c:v>4.5</c:v>
                </c:pt>
                <c:pt idx="43">
                  <c:v>4.6500000000000004</c:v>
                </c:pt>
                <c:pt idx="44">
                  <c:v>4.8499999999999996</c:v>
                </c:pt>
                <c:pt idx="45">
                  <c:v>5.05</c:v>
                </c:pt>
                <c:pt idx="46">
                  <c:v>5.25</c:v>
                </c:pt>
                <c:pt idx="47">
                  <c:v>5.45</c:v>
                </c:pt>
                <c:pt idx="48">
                  <c:v>5.7</c:v>
                </c:pt>
                <c:pt idx="49">
                  <c:v>5.95</c:v>
                </c:pt>
                <c:pt idx="50">
                  <c:v>6.2</c:v>
                </c:pt>
                <c:pt idx="51">
                  <c:v>6.5</c:v>
                </c:pt>
                <c:pt idx="52">
                  <c:v>6.8</c:v>
                </c:pt>
                <c:pt idx="53">
                  <c:v>7.1</c:v>
                </c:pt>
                <c:pt idx="54">
                  <c:v>7.45</c:v>
                </c:pt>
                <c:pt idx="55">
                  <c:v>7.8</c:v>
                </c:pt>
                <c:pt idx="56">
                  <c:v>8.1999999999999993</c:v>
                </c:pt>
                <c:pt idx="57">
                  <c:v>8.65</c:v>
                </c:pt>
                <c:pt idx="58">
                  <c:v>9.0500000000000007</c:v>
                </c:pt>
                <c:pt idx="59">
                  <c:v>9.5500000000000007</c:v>
                </c:pt>
                <c:pt idx="60">
                  <c:v>10.050000000000001</c:v>
                </c:pt>
                <c:pt idx="61">
                  <c:v>10.6</c:v>
                </c:pt>
                <c:pt idx="62">
                  <c:v>11.2</c:v>
                </c:pt>
                <c:pt idx="63">
                  <c:v>11.85</c:v>
                </c:pt>
                <c:pt idx="64">
                  <c:v>12.55</c:v>
                </c:pt>
                <c:pt idx="65">
                  <c:v>13.3</c:v>
                </c:pt>
                <c:pt idx="66">
                  <c:v>14.1</c:v>
                </c:pt>
                <c:pt idx="67">
                  <c:v>14.9</c:v>
                </c:pt>
                <c:pt idx="68">
                  <c:v>15.9</c:v>
                </c:pt>
                <c:pt idx="69">
                  <c:v>16.899999999999999</c:v>
                </c:pt>
                <c:pt idx="70">
                  <c:v>18.05</c:v>
                </c:pt>
                <c:pt idx="71">
                  <c:v>19.2</c:v>
                </c:pt>
                <c:pt idx="72">
                  <c:v>20.5</c:v>
                </c:pt>
                <c:pt idx="73">
                  <c:v>21.95</c:v>
                </c:pt>
                <c:pt idx="74">
                  <c:v>23.5</c:v>
                </c:pt>
                <c:pt idx="75">
                  <c:v>25.2</c:v>
                </c:pt>
                <c:pt idx="76">
                  <c:v>27</c:v>
                </c:pt>
                <c:pt idx="77">
                  <c:v>29.05</c:v>
                </c:pt>
                <c:pt idx="78">
                  <c:v>31.25</c:v>
                </c:pt>
                <c:pt idx="79">
                  <c:v>33.65</c:v>
                </c:pt>
                <c:pt idx="80">
                  <c:v>36.299999999999997</c:v>
                </c:pt>
                <c:pt idx="81">
                  <c:v>39.200000000000003</c:v>
                </c:pt>
                <c:pt idx="82">
                  <c:v>42.3</c:v>
                </c:pt>
                <c:pt idx="83">
                  <c:v>45.75</c:v>
                </c:pt>
                <c:pt idx="84">
                  <c:v>49.5</c:v>
                </c:pt>
                <c:pt idx="85">
                  <c:v>53.5</c:v>
                </c:pt>
                <c:pt idx="86">
                  <c:v>58</c:v>
                </c:pt>
                <c:pt idx="87">
                  <c:v>62.7</c:v>
                </c:pt>
                <c:pt idx="88">
                  <c:v>67.849999999999994</c:v>
                </c:pt>
                <c:pt idx="89">
                  <c:v>73.25</c:v>
                </c:pt>
                <c:pt idx="90">
                  <c:v>79</c:v>
                </c:pt>
                <c:pt idx="91">
                  <c:v>85.05</c:v>
                </c:pt>
                <c:pt idx="92">
                  <c:v>91.25</c:v>
                </c:pt>
                <c:pt idx="93">
                  <c:v>97.55</c:v>
                </c:pt>
                <c:pt idx="94">
                  <c:v>103.85</c:v>
                </c:pt>
                <c:pt idx="95">
                  <c:v>110</c:v>
                </c:pt>
                <c:pt idx="96">
                  <c:v>115.95</c:v>
                </c:pt>
                <c:pt idx="97">
                  <c:v>121.45</c:v>
                </c:pt>
                <c:pt idx="98">
                  <c:v>126.45</c:v>
                </c:pt>
                <c:pt idx="99">
                  <c:v>130.9</c:v>
                </c:pt>
                <c:pt idx="100">
                  <c:v>134.80000000000001</c:v>
                </c:pt>
                <c:pt idx="101">
                  <c:v>138.1</c:v>
                </c:pt>
                <c:pt idx="102">
                  <c:v>140.9</c:v>
                </c:pt>
                <c:pt idx="103">
                  <c:v>143.1</c:v>
                </c:pt>
                <c:pt idx="104">
                  <c:v>144.9</c:v>
                </c:pt>
                <c:pt idx="105">
                  <c:v>146.35</c:v>
                </c:pt>
                <c:pt idx="106">
                  <c:v>147.5</c:v>
                </c:pt>
                <c:pt idx="107">
                  <c:v>148.35</c:v>
                </c:pt>
                <c:pt idx="108">
                  <c:v>149</c:v>
                </c:pt>
                <c:pt idx="109">
                  <c:v>149.44999999999999</c:v>
                </c:pt>
                <c:pt idx="110">
                  <c:v>149.75</c:v>
                </c:pt>
                <c:pt idx="111">
                  <c:v>149.94999999999999</c:v>
                </c:pt>
                <c:pt idx="112">
                  <c:v>150</c:v>
                </c:pt>
                <c:pt idx="113">
                  <c:v>150</c:v>
                </c:pt>
                <c:pt idx="114">
                  <c:v>149.80000000000001</c:v>
                </c:pt>
                <c:pt idx="115">
                  <c:v>149.55000000000001</c:v>
                </c:pt>
                <c:pt idx="116">
                  <c:v>149.1</c:v>
                </c:pt>
                <c:pt idx="117">
                  <c:v>148.44999999999999</c:v>
                </c:pt>
                <c:pt idx="118">
                  <c:v>147.6</c:v>
                </c:pt>
                <c:pt idx="119">
                  <c:v>146.5</c:v>
                </c:pt>
                <c:pt idx="120">
                  <c:v>145.1</c:v>
                </c:pt>
                <c:pt idx="121">
                  <c:v>143.35</c:v>
                </c:pt>
                <c:pt idx="122">
                  <c:v>141.15</c:v>
                </c:pt>
                <c:pt idx="123">
                  <c:v>138.44999999999999</c:v>
                </c:pt>
                <c:pt idx="124">
                  <c:v>135.25</c:v>
                </c:pt>
                <c:pt idx="125">
                  <c:v>131.44999999999999</c:v>
                </c:pt>
                <c:pt idx="126">
                  <c:v>127</c:v>
                </c:pt>
                <c:pt idx="127">
                  <c:v>122.05</c:v>
                </c:pt>
                <c:pt idx="128">
                  <c:v>116.65</c:v>
                </c:pt>
                <c:pt idx="129">
                  <c:v>110.75</c:v>
                </c:pt>
                <c:pt idx="130">
                  <c:v>104.65</c:v>
                </c:pt>
                <c:pt idx="131">
                  <c:v>98.35</c:v>
                </c:pt>
                <c:pt idx="132">
                  <c:v>92.05</c:v>
                </c:pt>
                <c:pt idx="133">
                  <c:v>85.8</c:v>
                </c:pt>
                <c:pt idx="134">
                  <c:v>79.8</c:v>
                </c:pt>
                <c:pt idx="135">
                  <c:v>74.05</c:v>
                </c:pt>
                <c:pt idx="136">
                  <c:v>68.55</c:v>
                </c:pt>
                <c:pt idx="137">
                  <c:v>63.4</c:v>
                </c:pt>
                <c:pt idx="138">
                  <c:v>58.65</c:v>
                </c:pt>
                <c:pt idx="139">
                  <c:v>54.2</c:v>
                </c:pt>
                <c:pt idx="140">
                  <c:v>50.05</c:v>
                </c:pt>
                <c:pt idx="141">
                  <c:v>46.3</c:v>
                </c:pt>
                <c:pt idx="142">
                  <c:v>42.85</c:v>
                </c:pt>
                <c:pt idx="143">
                  <c:v>39.700000000000003</c:v>
                </c:pt>
                <c:pt idx="144">
                  <c:v>36.799999999999997</c:v>
                </c:pt>
                <c:pt idx="145">
                  <c:v>34.1</c:v>
                </c:pt>
                <c:pt idx="146">
                  <c:v>31.7</c:v>
                </c:pt>
                <c:pt idx="147">
                  <c:v>29.45</c:v>
                </c:pt>
                <c:pt idx="148">
                  <c:v>27.4</c:v>
                </c:pt>
                <c:pt idx="149">
                  <c:v>25.55</c:v>
                </c:pt>
                <c:pt idx="150">
                  <c:v>23.85</c:v>
                </c:pt>
                <c:pt idx="151">
                  <c:v>22.25</c:v>
                </c:pt>
                <c:pt idx="152">
                  <c:v>20.8</c:v>
                </c:pt>
                <c:pt idx="153">
                  <c:v>19.5</c:v>
                </c:pt>
                <c:pt idx="154">
                  <c:v>18.25</c:v>
                </c:pt>
                <c:pt idx="155">
                  <c:v>17.149999999999999</c:v>
                </c:pt>
                <c:pt idx="156">
                  <c:v>16.149999999999999</c:v>
                </c:pt>
                <c:pt idx="157">
                  <c:v>15.2</c:v>
                </c:pt>
                <c:pt idx="158">
                  <c:v>14.3</c:v>
                </c:pt>
                <c:pt idx="159">
                  <c:v>13.5</c:v>
                </c:pt>
                <c:pt idx="160">
                  <c:v>12.75</c:v>
                </c:pt>
                <c:pt idx="161">
                  <c:v>12.05</c:v>
                </c:pt>
                <c:pt idx="162">
                  <c:v>11.4</c:v>
                </c:pt>
                <c:pt idx="163">
                  <c:v>10.8</c:v>
                </c:pt>
                <c:pt idx="164">
                  <c:v>10.25</c:v>
                </c:pt>
                <c:pt idx="165">
                  <c:v>9.75</c:v>
                </c:pt>
                <c:pt idx="166">
                  <c:v>9.25</c:v>
                </c:pt>
                <c:pt idx="167">
                  <c:v>8.8000000000000007</c:v>
                </c:pt>
                <c:pt idx="168">
                  <c:v>8.4</c:v>
                </c:pt>
                <c:pt idx="169">
                  <c:v>8</c:v>
                </c:pt>
                <c:pt idx="170">
                  <c:v>7.6</c:v>
                </c:pt>
                <c:pt idx="171">
                  <c:v>7.3</c:v>
                </c:pt>
                <c:pt idx="172">
                  <c:v>6.95</c:v>
                </c:pt>
                <c:pt idx="173">
                  <c:v>6.65</c:v>
                </c:pt>
                <c:pt idx="174">
                  <c:v>6.35</c:v>
                </c:pt>
                <c:pt idx="175">
                  <c:v>6.1</c:v>
                </c:pt>
                <c:pt idx="176">
                  <c:v>5.85</c:v>
                </c:pt>
                <c:pt idx="177">
                  <c:v>5.6</c:v>
                </c:pt>
                <c:pt idx="178">
                  <c:v>5.4</c:v>
                </c:pt>
                <c:pt idx="179">
                  <c:v>5.2</c:v>
                </c:pt>
                <c:pt idx="180">
                  <c:v>4.95</c:v>
                </c:pt>
                <c:pt idx="181">
                  <c:v>4.8</c:v>
                </c:pt>
                <c:pt idx="182">
                  <c:v>4.6500000000000004</c:v>
                </c:pt>
                <c:pt idx="183">
                  <c:v>4.45</c:v>
                </c:pt>
                <c:pt idx="184">
                  <c:v>4.3</c:v>
                </c:pt>
                <c:pt idx="185">
                  <c:v>4.1500000000000004</c:v>
                </c:pt>
                <c:pt idx="186">
                  <c:v>4</c:v>
                </c:pt>
                <c:pt idx="187">
                  <c:v>3.85</c:v>
                </c:pt>
                <c:pt idx="188">
                  <c:v>3.75</c:v>
                </c:pt>
                <c:pt idx="189">
                  <c:v>3.65</c:v>
                </c:pt>
                <c:pt idx="190">
                  <c:v>3.5</c:v>
                </c:pt>
                <c:pt idx="191">
                  <c:v>3.4</c:v>
                </c:pt>
                <c:pt idx="192">
                  <c:v>3.3</c:v>
                </c:pt>
                <c:pt idx="193">
                  <c:v>3.2</c:v>
                </c:pt>
                <c:pt idx="194">
                  <c:v>3.1</c:v>
                </c:pt>
                <c:pt idx="195">
                  <c:v>3</c:v>
                </c:pt>
                <c:pt idx="196">
                  <c:v>2.95</c:v>
                </c:pt>
                <c:pt idx="197">
                  <c:v>2.85</c:v>
                </c:pt>
                <c:pt idx="198">
                  <c:v>2.75</c:v>
                </c:pt>
                <c:pt idx="199">
                  <c:v>2.7</c:v>
                </c:pt>
                <c:pt idx="200">
                  <c:v>2.6</c:v>
                </c:pt>
                <c:pt idx="201">
                  <c:v>2.5499999999999998</c:v>
                </c:pt>
                <c:pt idx="202">
                  <c:v>2.5</c:v>
                </c:pt>
                <c:pt idx="203">
                  <c:v>2.4500000000000002</c:v>
                </c:pt>
                <c:pt idx="204">
                  <c:v>2.35</c:v>
                </c:pt>
                <c:pt idx="205">
                  <c:v>2.2999999999999998</c:v>
                </c:pt>
                <c:pt idx="206">
                  <c:v>2.25</c:v>
                </c:pt>
                <c:pt idx="207">
                  <c:v>2.2000000000000002</c:v>
                </c:pt>
                <c:pt idx="208">
                  <c:v>2.15</c:v>
                </c:pt>
                <c:pt idx="209">
                  <c:v>2.1</c:v>
                </c:pt>
                <c:pt idx="210">
                  <c:v>2.0499999999999998</c:v>
                </c:pt>
                <c:pt idx="211">
                  <c:v>2</c:v>
                </c:pt>
                <c:pt idx="212">
                  <c:v>1.95</c:v>
                </c:pt>
                <c:pt idx="213">
                  <c:v>1.95</c:v>
                </c:pt>
                <c:pt idx="214">
                  <c:v>1.9</c:v>
                </c:pt>
                <c:pt idx="215">
                  <c:v>1.85</c:v>
                </c:pt>
                <c:pt idx="216">
                  <c:v>1.8</c:v>
                </c:pt>
                <c:pt idx="217">
                  <c:v>1.75</c:v>
                </c:pt>
                <c:pt idx="218">
                  <c:v>1.75</c:v>
                </c:pt>
                <c:pt idx="219">
                  <c:v>1.7</c:v>
                </c:pt>
                <c:pt idx="220">
                  <c:v>1.65</c:v>
                </c:pt>
                <c:pt idx="221">
                  <c:v>1.65</c:v>
                </c:pt>
                <c:pt idx="222">
                  <c:v>1.6</c:v>
                </c:pt>
                <c:pt idx="223">
                  <c:v>1.6</c:v>
                </c:pt>
                <c:pt idx="224">
                  <c:v>1.55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'150G Summary'!$D$6</c:f>
              <c:strCache>
                <c:ptCount val="1"/>
                <c:pt idx="0">
                  <c:v>Shield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star"/>
            <c:size val="5"/>
          </c:marker>
          <c:xVal>
            <c:numRef>
              <c:f>'150G Summary'!$A$8:$A$232</c:f>
              <c:numCache>
                <c:formatCode>0.0</c:formatCode>
                <c:ptCount val="225"/>
                <c:pt idx="0">
                  <c:v>-56</c:v>
                </c:pt>
                <c:pt idx="1">
                  <c:v>-55.5</c:v>
                </c:pt>
                <c:pt idx="2">
                  <c:v>-55</c:v>
                </c:pt>
                <c:pt idx="3">
                  <c:v>-54.5</c:v>
                </c:pt>
                <c:pt idx="4">
                  <c:v>-54</c:v>
                </c:pt>
                <c:pt idx="5">
                  <c:v>-53.5</c:v>
                </c:pt>
                <c:pt idx="6">
                  <c:v>-53</c:v>
                </c:pt>
                <c:pt idx="7">
                  <c:v>-52.5</c:v>
                </c:pt>
                <c:pt idx="8">
                  <c:v>-52</c:v>
                </c:pt>
                <c:pt idx="9">
                  <c:v>-51.5</c:v>
                </c:pt>
                <c:pt idx="10">
                  <c:v>-51</c:v>
                </c:pt>
                <c:pt idx="11">
                  <c:v>-50.5</c:v>
                </c:pt>
                <c:pt idx="12">
                  <c:v>-50</c:v>
                </c:pt>
                <c:pt idx="13">
                  <c:v>-49.5</c:v>
                </c:pt>
                <c:pt idx="14">
                  <c:v>-49</c:v>
                </c:pt>
                <c:pt idx="15">
                  <c:v>-48.5</c:v>
                </c:pt>
                <c:pt idx="16">
                  <c:v>-48</c:v>
                </c:pt>
                <c:pt idx="17">
                  <c:v>-47.5</c:v>
                </c:pt>
                <c:pt idx="18">
                  <c:v>-47</c:v>
                </c:pt>
                <c:pt idx="19">
                  <c:v>-46.5</c:v>
                </c:pt>
                <c:pt idx="20">
                  <c:v>-46</c:v>
                </c:pt>
                <c:pt idx="21">
                  <c:v>-45.5</c:v>
                </c:pt>
                <c:pt idx="22">
                  <c:v>-45</c:v>
                </c:pt>
                <c:pt idx="23">
                  <c:v>-44.5</c:v>
                </c:pt>
                <c:pt idx="24">
                  <c:v>-44</c:v>
                </c:pt>
                <c:pt idx="25">
                  <c:v>-43.5</c:v>
                </c:pt>
                <c:pt idx="26">
                  <c:v>-43</c:v>
                </c:pt>
                <c:pt idx="27">
                  <c:v>-42.5</c:v>
                </c:pt>
                <c:pt idx="28">
                  <c:v>-42</c:v>
                </c:pt>
                <c:pt idx="29">
                  <c:v>-41.5</c:v>
                </c:pt>
                <c:pt idx="30">
                  <c:v>-41</c:v>
                </c:pt>
                <c:pt idx="31">
                  <c:v>-40.5</c:v>
                </c:pt>
                <c:pt idx="32">
                  <c:v>-40</c:v>
                </c:pt>
                <c:pt idx="33">
                  <c:v>-39.5</c:v>
                </c:pt>
                <c:pt idx="34">
                  <c:v>-39</c:v>
                </c:pt>
                <c:pt idx="35">
                  <c:v>-38.5</c:v>
                </c:pt>
                <c:pt idx="36">
                  <c:v>-38</c:v>
                </c:pt>
                <c:pt idx="37">
                  <c:v>-37.5</c:v>
                </c:pt>
                <c:pt idx="38">
                  <c:v>-37</c:v>
                </c:pt>
                <c:pt idx="39">
                  <c:v>-36.5</c:v>
                </c:pt>
                <c:pt idx="40">
                  <c:v>-36</c:v>
                </c:pt>
                <c:pt idx="41">
                  <c:v>-35.5</c:v>
                </c:pt>
                <c:pt idx="42">
                  <c:v>-35</c:v>
                </c:pt>
                <c:pt idx="43">
                  <c:v>-34.5</c:v>
                </c:pt>
                <c:pt idx="44">
                  <c:v>-34</c:v>
                </c:pt>
                <c:pt idx="45">
                  <c:v>-33.5</c:v>
                </c:pt>
                <c:pt idx="46">
                  <c:v>-33</c:v>
                </c:pt>
                <c:pt idx="47">
                  <c:v>-32.5</c:v>
                </c:pt>
                <c:pt idx="48">
                  <c:v>-32</c:v>
                </c:pt>
                <c:pt idx="49">
                  <c:v>-31.5</c:v>
                </c:pt>
                <c:pt idx="50">
                  <c:v>-31</c:v>
                </c:pt>
                <c:pt idx="51">
                  <c:v>-30.5</c:v>
                </c:pt>
                <c:pt idx="52">
                  <c:v>-30</c:v>
                </c:pt>
                <c:pt idx="53">
                  <c:v>-29.5</c:v>
                </c:pt>
                <c:pt idx="54">
                  <c:v>-29</c:v>
                </c:pt>
                <c:pt idx="55">
                  <c:v>-28.5</c:v>
                </c:pt>
                <c:pt idx="56">
                  <c:v>-28</c:v>
                </c:pt>
                <c:pt idx="57">
                  <c:v>-27.5</c:v>
                </c:pt>
                <c:pt idx="58">
                  <c:v>-27</c:v>
                </c:pt>
                <c:pt idx="59">
                  <c:v>-26.5</c:v>
                </c:pt>
                <c:pt idx="60">
                  <c:v>-26</c:v>
                </c:pt>
                <c:pt idx="61">
                  <c:v>-25.5</c:v>
                </c:pt>
                <c:pt idx="62">
                  <c:v>-25</c:v>
                </c:pt>
                <c:pt idx="63">
                  <c:v>-24.5</c:v>
                </c:pt>
                <c:pt idx="64">
                  <c:v>-24</c:v>
                </c:pt>
                <c:pt idx="65">
                  <c:v>-23.5</c:v>
                </c:pt>
                <c:pt idx="66">
                  <c:v>-23</c:v>
                </c:pt>
                <c:pt idx="67">
                  <c:v>-22.5</c:v>
                </c:pt>
                <c:pt idx="68">
                  <c:v>-22</c:v>
                </c:pt>
                <c:pt idx="69">
                  <c:v>-21.5</c:v>
                </c:pt>
                <c:pt idx="70">
                  <c:v>-21</c:v>
                </c:pt>
                <c:pt idx="71">
                  <c:v>-20.5</c:v>
                </c:pt>
                <c:pt idx="72">
                  <c:v>-20</c:v>
                </c:pt>
                <c:pt idx="73">
                  <c:v>-19.5</c:v>
                </c:pt>
                <c:pt idx="74">
                  <c:v>-19</c:v>
                </c:pt>
                <c:pt idx="75">
                  <c:v>-18.5</c:v>
                </c:pt>
                <c:pt idx="76">
                  <c:v>-18</c:v>
                </c:pt>
                <c:pt idx="77">
                  <c:v>-17.5</c:v>
                </c:pt>
                <c:pt idx="78">
                  <c:v>-17</c:v>
                </c:pt>
                <c:pt idx="79">
                  <c:v>-16.5</c:v>
                </c:pt>
                <c:pt idx="80">
                  <c:v>-16</c:v>
                </c:pt>
                <c:pt idx="81">
                  <c:v>-15.5</c:v>
                </c:pt>
                <c:pt idx="82">
                  <c:v>-15</c:v>
                </c:pt>
                <c:pt idx="83">
                  <c:v>-14.5</c:v>
                </c:pt>
                <c:pt idx="84">
                  <c:v>-14</c:v>
                </c:pt>
                <c:pt idx="85">
                  <c:v>-13.5</c:v>
                </c:pt>
                <c:pt idx="86">
                  <c:v>-13</c:v>
                </c:pt>
                <c:pt idx="87">
                  <c:v>-12.5</c:v>
                </c:pt>
                <c:pt idx="88">
                  <c:v>-12</c:v>
                </c:pt>
                <c:pt idx="89">
                  <c:v>-11.5</c:v>
                </c:pt>
                <c:pt idx="90">
                  <c:v>-11</c:v>
                </c:pt>
                <c:pt idx="91">
                  <c:v>-10.5</c:v>
                </c:pt>
                <c:pt idx="92">
                  <c:v>-10</c:v>
                </c:pt>
                <c:pt idx="93">
                  <c:v>-9.5</c:v>
                </c:pt>
                <c:pt idx="94">
                  <c:v>-9</c:v>
                </c:pt>
                <c:pt idx="95">
                  <c:v>-8.5</c:v>
                </c:pt>
                <c:pt idx="96">
                  <c:v>-8</c:v>
                </c:pt>
                <c:pt idx="97">
                  <c:v>-7.5</c:v>
                </c:pt>
                <c:pt idx="98">
                  <c:v>-7</c:v>
                </c:pt>
                <c:pt idx="99">
                  <c:v>-6.5</c:v>
                </c:pt>
                <c:pt idx="100">
                  <c:v>-6</c:v>
                </c:pt>
                <c:pt idx="101">
                  <c:v>-5.5</c:v>
                </c:pt>
                <c:pt idx="102">
                  <c:v>-5</c:v>
                </c:pt>
                <c:pt idx="103">
                  <c:v>-4.5</c:v>
                </c:pt>
                <c:pt idx="104">
                  <c:v>-4</c:v>
                </c:pt>
                <c:pt idx="105">
                  <c:v>-3.5</c:v>
                </c:pt>
                <c:pt idx="106">
                  <c:v>-3</c:v>
                </c:pt>
                <c:pt idx="107">
                  <c:v>-2.5</c:v>
                </c:pt>
                <c:pt idx="108">
                  <c:v>-2</c:v>
                </c:pt>
                <c:pt idx="109">
                  <c:v>-1.5</c:v>
                </c:pt>
                <c:pt idx="110">
                  <c:v>-1</c:v>
                </c:pt>
                <c:pt idx="111">
                  <c:v>-0.5</c:v>
                </c:pt>
                <c:pt idx="112">
                  <c:v>0</c:v>
                </c:pt>
                <c:pt idx="113">
                  <c:v>0.5</c:v>
                </c:pt>
                <c:pt idx="114">
                  <c:v>1</c:v>
                </c:pt>
                <c:pt idx="115">
                  <c:v>1.5</c:v>
                </c:pt>
                <c:pt idx="116">
                  <c:v>2</c:v>
                </c:pt>
                <c:pt idx="117">
                  <c:v>2.5</c:v>
                </c:pt>
                <c:pt idx="118">
                  <c:v>3</c:v>
                </c:pt>
                <c:pt idx="119">
                  <c:v>3.5</c:v>
                </c:pt>
                <c:pt idx="120">
                  <c:v>4</c:v>
                </c:pt>
                <c:pt idx="121">
                  <c:v>4.5</c:v>
                </c:pt>
                <c:pt idx="122">
                  <c:v>5</c:v>
                </c:pt>
                <c:pt idx="123">
                  <c:v>5.5</c:v>
                </c:pt>
                <c:pt idx="124">
                  <c:v>6</c:v>
                </c:pt>
                <c:pt idx="125">
                  <c:v>6.5</c:v>
                </c:pt>
                <c:pt idx="126">
                  <c:v>7</c:v>
                </c:pt>
                <c:pt idx="127">
                  <c:v>7.5</c:v>
                </c:pt>
                <c:pt idx="128">
                  <c:v>8</c:v>
                </c:pt>
                <c:pt idx="129">
                  <c:v>8.5</c:v>
                </c:pt>
                <c:pt idx="130">
                  <c:v>9</c:v>
                </c:pt>
                <c:pt idx="131">
                  <c:v>9.5</c:v>
                </c:pt>
                <c:pt idx="132">
                  <c:v>10</c:v>
                </c:pt>
                <c:pt idx="133">
                  <c:v>10.5</c:v>
                </c:pt>
                <c:pt idx="134">
                  <c:v>11</c:v>
                </c:pt>
                <c:pt idx="135">
                  <c:v>11.5</c:v>
                </c:pt>
                <c:pt idx="136">
                  <c:v>12</c:v>
                </c:pt>
                <c:pt idx="137">
                  <c:v>12.5</c:v>
                </c:pt>
                <c:pt idx="138">
                  <c:v>13</c:v>
                </c:pt>
                <c:pt idx="139">
                  <c:v>13.5</c:v>
                </c:pt>
                <c:pt idx="140">
                  <c:v>14</c:v>
                </c:pt>
                <c:pt idx="141">
                  <c:v>14.5</c:v>
                </c:pt>
                <c:pt idx="142">
                  <c:v>15</c:v>
                </c:pt>
                <c:pt idx="143">
                  <c:v>15.5</c:v>
                </c:pt>
                <c:pt idx="144">
                  <c:v>16</c:v>
                </c:pt>
                <c:pt idx="145">
                  <c:v>16.5</c:v>
                </c:pt>
                <c:pt idx="146">
                  <c:v>17</c:v>
                </c:pt>
                <c:pt idx="147">
                  <c:v>17.5</c:v>
                </c:pt>
                <c:pt idx="148">
                  <c:v>18</c:v>
                </c:pt>
                <c:pt idx="149">
                  <c:v>18.5</c:v>
                </c:pt>
                <c:pt idx="150">
                  <c:v>19</c:v>
                </c:pt>
                <c:pt idx="151">
                  <c:v>19.5</c:v>
                </c:pt>
                <c:pt idx="152">
                  <c:v>20</c:v>
                </c:pt>
                <c:pt idx="153">
                  <c:v>20.5</c:v>
                </c:pt>
                <c:pt idx="154">
                  <c:v>21</c:v>
                </c:pt>
                <c:pt idx="155">
                  <c:v>21.5</c:v>
                </c:pt>
                <c:pt idx="156">
                  <c:v>22</c:v>
                </c:pt>
                <c:pt idx="157">
                  <c:v>22.5</c:v>
                </c:pt>
                <c:pt idx="158">
                  <c:v>23</c:v>
                </c:pt>
                <c:pt idx="159">
                  <c:v>23.5</c:v>
                </c:pt>
                <c:pt idx="160">
                  <c:v>24</c:v>
                </c:pt>
                <c:pt idx="161">
                  <c:v>24.5</c:v>
                </c:pt>
                <c:pt idx="162">
                  <c:v>25</c:v>
                </c:pt>
                <c:pt idx="163">
                  <c:v>25.5</c:v>
                </c:pt>
                <c:pt idx="164">
                  <c:v>26</c:v>
                </c:pt>
                <c:pt idx="165">
                  <c:v>26.5</c:v>
                </c:pt>
                <c:pt idx="166">
                  <c:v>27</c:v>
                </c:pt>
                <c:pt idx="167">
                  <c:v>27.5</c:v>
                </c:pt>
                <c:pt idx="168">
                  <c:v>28</c:v>
                </c:pt>
                <c:pt idx="169">
                  <c:v>28.5</c:v>
                </c:pt>
                <c:pt idx="170">
                  <c:v>29</c:v>
                </c:pt>
                <c:pt idx="171">
                  <c:v>29.5</c:v>
                </c:pt>
                <c:pt idx="172">
                  <c:v>30</c:v>
                </c:pt>
                <c:pt idx="173">
                  <c:v>30.5</c:v>
                </c:pt>
                <c:pt idx="174">
                  <c:v>31</c:v>
                </c:pt>
                <c:pt idx="175">
                  <c:v>31.5</c:v>
                </c:pt>
                <c:pt idx="176">
                  <c:v>32</c:v>
                </c:pt>
                <c:pt idx="177">
                  <c:v>32.5</c:v>
                </c:pt>
                <c:pt idx="178">
                  <c:v>33</c:v>
                </c:pt>
                <c:pt idx="179">
                  <c:v>33.5</c:v>
                </c:pt>
                <c:pt idx="180">
                  <c:v>34</c:v>
                </c:pt>
                <c:pt idx="181">
                  <c:v>34.5</c:v>
                </c:pt>
                <c:pt idx="182">
                  <c:v>35</c:v>
                </c:pt>
                <c:pt idx="183">
                  <c:v>35.5</c:v>
                </c:pt>
                <c:pt idx="184">
                  <c:v>36</c:v>
                </c:pt>
                <c:pt idx="185">
                  <c:v>36.5</c:v>
                </c:pt>
                <c:pt idx="186">
                  <c:v>37</c:v>
                </c:pt>
                <c:pt idx="187">
                  <c:v>37.5</c:v>
                </c:pt>
                <c:pt idx="188">
                  <c:v>38</c:v>
                </c:pt>
                <c:pt idx="189">
                  <c:v>38.5</c:v>
                </c:pt>
                <c:pt idx="190">
                  <c:v>39</c:v>
                </c:pt>
                <c:pt idx="191">
                  <c:v>39.5</c:v>
                </c:pt>
                <c:pt idx="192">
                  <c:v>40</c:v>
                </c:pt>
                <c:pt idx="193">
                  <c:v>40.5</c:v>
                </c:pt>
                <c:pt idx="194">
                  <c:v>41</c:v>
                </c:pt>
                <c:pt idx="195">
                  <c:v>41.5</c:v>
                </c:pt>
                <c:pt idx="196">
                  <c:v>42</c:v>
                </c:pt>
                <c:pt idx="197">
                  <c:v>42.5</c:v>
                </c:pt>
                <c:pt idx="198">
                  <c:v>43</c:v>
                </c:pt>
                <c:pt idx="199">
                  <c:v>43.5</c:v>
                </c:pt>
                <c:pt idx="200">
                  <c:v>44</c:v>
                </c:pt>
                <c:pt idx="201">
                  <c:v>44.5</c:v>
                </c:pt>
                <c:pt idx="202">
                  <c:v>45</c:v>
                </c:pt>
                <c:pt idx="203">
                  <c:v>45.5</c:v>
                </c:pt>
                <c:pt idx="204">
                  <c:v>46</c:v>
                </c:pt>
                <c:pt idx="205">
                  <c:v>46.5</c:v>
                </c:pt>
                <c:pt idx="206">
                  <c:v>47</c:v>
                </c:pt>
                <c:pt idx="207">
                  <c:v>47.5</c:v>
                </c:pt>
                <c:pt idx="208">
                  <c:v>48</c:v>
                </c:pt>
                <c:pt idx="209">
                  <c:v>48.5</c:v>
                </c:pt>
                <c:pt idx="210">
                  <c:v>49</c:v>
                </c:pt>
                <c:pt idx="211">
                  <c:v>49.5</c:v>
                </c:pt>
                <c:pt idx="212">
                  <c:v>50</c:v>
                </c:pt>
                <c:pt idx="213">
                  <c:v>50.5</c:v>
                </c:pt>
                <c:pt idx="214">
                  <c:v>51</c:v>
                </c:pt>
                <c:pt idx="215">
                  <c:v>51.5</c:v>
                </c:pt>
                <c:pt idx="216">
                  <c:v>52</c:v>
                </c:pt>
                <c:pt idx="217">
                  <c:v>52.5</c:v>
                </c:pt>
                <c:pt idx="218">
                  <c:v>53</c:v>
                </c:pt>
                <c:pt idx="219">
                  <c:v>53.5</c:v>
                </c:pt>
                <c:pt idx="220">
                  <c:v>54</c:v>
                </c:pt>
                <c:pt idx="221">
                  <c:v>54.5</c:v>
                </c:pt>
                <c:pt idx="222">
                  <c:v>55</c:v>
                </c:pt>
                <c:pt idx="223">
                  <c:v>55.5</c:v>
                </c:pt>
                <c:pt idx="224">
                  <c:v>56</c:v>
                </c:pt>
              </c:numCache>
            </c:numRef>
          </c:xVal>
          <c:yVal>
            <c:numRef>
              <c:f>'150G Summary'!$D$8:$D$232</c:f>
              <c:numCache>
                <c:formatCode>General</c:formatCode>
                <c:ptCount val="225"/>
                <c:pt idx="0">
                  <c:v>1.4</c:v>
                </c:pt>
                <c:pt idx="1">
                  <c:v>1.4</c:v>
                </c:pt>
                <c:pt idx="2">
                  <c:v>1.4</c:v>
                </c:pt>
                <c:pt idx="3">
                  <c:v>1.45</c:v>
                </c:pt>
                <c:pt idx="4">
                  <c:v>1.45</c:v>
                </c:pt>
                <c:pt idx="5">
                  <c:v>1.5</c:v>
                </c:pt>
                <c:pt idx="6">
                  <c:v>1.5</c:v>
                </c:pt>
                <c:pt idx="7">
                  <c:v>1.55</c:v>
                </c:pt>
                <c:pt idx="8">
                  <c:v>1.6</c:v>
                </c:pt>
                <c:pt idx="9">
                  <c:v>1.65</c:v>
                </c:pt>
                <c:pt idx="10">
                  <c:v>1.65</c:v>
                </c:pt>
                <c:pt idx="11">
                  <c:v>1.7</c:v>
                </c:pt>
                <c:pt idx="12">
                  <c:v>1.7</c:v>
                </c:pt>
                <c:pt idx="13">
                  <c:v>1.75</c:v>
                </c:pt>
                <c:pt idx="14">
                  <c:v>1.8</c:v>
                </c:pt>
                <c:pt idx="15">
                  <c:v>1.85</c:v>
                </c:pt>
                <c:pt idx="16">
                  <c:v>1.9</c:v>
                </c:pt>
                <c:pt idx="17">
                  <c:v>1.95</c:v>
                </c:pt>
                <c:pt idx="18">
                  <c:v>2</c:v>
                </c:pt>
                <c:pt idx="19">
                  <c:v>2.0499999999999998</c:v>
                </c:pt>
                <c:pt idx="20">
                  <c:v>2.1</c:v>
                </c:pt>
                <c:pt idx="21">
                  <c:v>2.15</c:v>
                </c:pt>
                <c:pt idx="22">
                  <c:v>2.2000000000000002</c:v>
                </c:pt>
                <c:pt idx="23">
                  <c:v>2.25</c:v>
                </c:pt>
                <c:pt idx="24">
                  <c:v>2.2999999999999998</c:v>
                </c:pt>
                <c:pt idx="25">
                  <c:v>2.4</c:v>
                </c:pt>
                <c:pt idx="26">
                  <c:v>2.4500000000000002</c:v>
                </c:pt>
                <c:pt idx="27">
                  <c:v>2.5</c:v>
                </c:pt>
                <c:pt idx="28">
                  <c:v>2.6</c:v>
                </c:pt>
                <c:pt idx="29">
                  <c:v>2.65</c:v>
                </c:pt>
                <c:pt idx="30">
                  <c:v>2.75</c:v>
                </c:pt>
                <c:pt idx="31">
                  <c:v>2.85</c:v>
                </c:pt>
                <c:pt idx="32">
                  <c:v>2.9</c:v>
                </c:pt>
                <c:pt idx="33">
                  <c:v>3</c:v>
                </c:pt>
                <c:pt idx="34">
                  <c:v>3.1</c:v>
                </c:pt>
                <c:pt idx="35">
                  <c:v>3.2</c:v>
                </c:pt>
                <c:pt idx="36">
                  <c:v>3.3</c:v>
                </c:pt>
                <c:pt idx="37">
                  <c:v>3.4</c:v>
                </c:pt>
                <c:pt idx="38">
                  <c:v>3.55</c:v>
                </c:pt>
                <c:pt idx="39">
                  <c:v>3.65</c:v>
                </c:pt>
                <c:pt idx="40">
                  <c:v>3.8</c:v>
                </c:pt>
                <c:pt idx="41">
                  <c:v>3.95</c:v>
                </c:pt>
                <c:pt idx="42">
                  <c:v>4.0999999999999996</c:v>
                </c:pt>
                <c:pt idx="43">
                  <c:v>4.25</c:v>
                </c:pt>
                <c:pt idx="44">
                  <c:v>4.4000000000000004</c:v>
                </c:pt>
                <c:pt idx="45">
                  <c:v>4.55</c:v>
                </c:pt>
                <c:pt idx="46">
                  <c:v>4.75</c:v>
                </c:pt>
                <c:pt idx="47">
                  <c:v>4.95</c:v>
                </c:pt>
                <c:pt idx="48">
                  <c:v>5.0999999999999996</c:v>
                </c:pt>
                <c:pt idx="49">
                  <c:v>5.35</c:v>
                </c:pt>
                <c:pt idx="50">
                  <c:v>5.55</c:v>
                </c:pt>
                <c:pt idx="51">
                  <c:v>5.8</c:v>
                </c:pt>
                <c:pt idx="52">
                  <c:v>6.05</c:v>
                </c:pt>
                <c:pt idx="53">
                  <c:v>6.35</c:v>
                </c:pt>
                <c:pt idx="54">
                  <c:v>6.6</c:v>
                </c:pt>
                <c:pt idx="55">
                  <c:v>6.9</c:v>
                </c:pt>
                <c:pt idx="56">
                  <c:v>7.2</c:v>
                </c:pt>
                <c:pt idx="57">
                  <c:v>7.55</c:v>
                </c:pt>
                <c:pt idx="58">
                  <c:v>7.9</c:v>
                </c:pt>
                <c:pt idx="59">
                  <c:v>8.3000000000000007</c:v>
                </c:pt>
                <c:pt idx="60">
                  <c:v>8.6999999999999993</c:v>
                </c:pt>
                <c:pt idx="61">
                  <c:v>9.15</c:v>
                </c:pt>
                <c:pt idx="62">
                  <c:v>9.5500000000000007</c:v>
                </c:pt>
                <c:pt idx="63">
                  <c:v>10.050000000000001</c:v>
                </c:pt>
                <c:pt idx="64">
                  <c:v>10.6</c:v>
                </c:pt>
                <c:pt idx="65">
                  <c:v>11.15</c:v>
                </c:pt>
                <c:pt idx="66">
                  <c:v>11.7</c:v>
                </c:pt>
                <c:pt idx="67">
                  <c:v>12.3</c:v>
                </c:pt>
                <c:pt idx="68">
                  <c:v>12.9</c:v>
                </c:pt>
                <c:pt idx="69">
                  <c:v>13.6</c:v>
                </c:pt>
                <c:pt idx="70">
                  <c:v>14.3</c:v>
                </c:pt>
                <c:pt idx="71">
                  <c:v>15</c:v>
                </c:pt>
                <c:pt idx="72">
                  <c:v>15.75</c:v>
                </c:pt>
                <c:pt idx="73">
                  <c:v>16.5</c:v>
                </c:pt>
                <c:pt idx="74">
                  <c:v>17.2</c:v>
                </c:pt>
                <c:pt idx="75">
                  <c:v>17.899999999999999</c:v>
                </c:pt>
                <c:pt idx="76">
                  <c:v>18.55</c:v>
                </c:pt>
                <c:pt idx="77">
                  <c:v>19.149999999999999</c:v>
                </c:pt>
                <c:pt idx="78">
                  <c:v>19.55</c:v>
                </c:pt>
                <c:pt idx="79">
                  <c:v>19.75</c:v>
                </c:pt>
                <c:pt idx="80">
                  <c:v>19.649999999999999</c:v>
                </c:pt>
                <c:pt idx="81">
                  <c:v>19.25</c:v>
                </c:pt>
                <c:pt idx="82">
                  <c:v>18.399999999999999</c:v>
                </c:pt>
                <c:pt idx="83">
                  <c:v>17.05</c:v>
                </c:pt>
                <c:pt idx="84">
                  <c:v>15.3</c:v>
                </c:pt>
                <c:pt idx="85">
                  <c:v>13.3</c:v>
                </c:pt>
                <c:pt idx="86">
                  <c:v>11.2</c:v>
                </c:pt>
                <c:pt idx="87">
                  <c:v>9.25</c:v>
                </c:pt>
                <c:pt idx="88">
                  <c:v>7.7</c:v>
                </c:pt>
                <c:pt idx="89">
                  <c:v>6.5</c:v>
                </c:pt>
                <c:pt idx="90">
                  <c:v>5.75</c:v>
                </c:pt>
                <c:pt idx="91">
                  <c:v>5.2</c:v>
                </c:pt>
                <c:pt idx="92">
                  <c:v>4.8</c:v>
                </c:pt>
                <c:pt idx="93">
                  <c:v>4.5</c:v>
                </c:pt>
                <c:pt idx="94">
                  <c:v>4.0999999999999996</c:v>
                </c:pt>
                <c:pt idx="95">
                  <c:v>3.65</c:v>
                </c:pt>
                <c:pt idx="96">
                  <c:v>3.1</c:v>
                </c:pt>
                <c:pt idx="97">
                  <c:v>2.4500000000000002</c:v>
                </c:pt>
                <c:pt idx="98">
                  <c:v>1.85</c:v>
                </c:pt>
                <c:pt idx="99">
                  <c:v>1.3</c:v>
                </c:pt>
                <c:pt idx="100">
                  <c:v>0.9</c:v>
                </c:pt>
                <c:pt idx="101">
                  <c:v>0.65</c:v>
                </c:pt>
                <c:pt idx="102">
                  <c:v>0.5</c:v>
                </c:pt>
                <c:pt idx="103">
                  <c:v>0.45</c:v>
                </c:pt>
                <c:pt idx="104">
                  <c:v>0.4</c:v>
                </c:pt>
                <c:pt idx="105">
                  <c:v>0.35</c:v>
                </c:pt>
                <c:pt idx="106">
                  <c:v>0.4</c:v>
                </c:pt>
                <c:pt idx="107">
                  <c:v>0.45</c:v>
                </c:pt>
                <c:pt idx="108">
                  <c:v>0.4</c:v>
                </c:pt>
                <c:pt idx="109">
                  <c:v>0.45</c:v>
                </c:pt>
                <c:pt idx="110">
                  <c:v>0.5</c:v>
                </c:pt>
                <c:pt idx="111">
                  <c:v>0.5</c:v>
                </c:pt>
                <c:pt idx="112">
                  <c:v>0.55000000000000004</c:v>
                </c:pt>
                <c:pt idx="113">
                  <c:v>0.55000000000000004</c:v>
                </c:pt>
                <c:pt idx="114">
                  <c:v>0.55000000000000004</c:v>
                </c:pt>
                <c:pt idx="115">
                  <c:v>0.6</c:v>
                </c:pt>
                <c:pt idx="116">
                  <c:v>0.6</c:v>
                </c:pt>
                <c:pt idx="117">
                  <c:v>0.65</c:v>
                </c:pt>
                <c:pt idx="118">
                  <c:v>0.6</c:v>
                </c:pt>
                <c:pt idx="119">
                  <c:v>0.65</c:v>
                </c:pt>
                <c:pt idx="120">
                  <c:v>0.65</c:v>
                </c:pt>
                <c:pt idx="121">
                  <c:v>0.65</c:v>
                </c:pt>
                <c:pt idx="122">
                  <c:v>0.6</c:v>
                </c:pt>
                <c:pt idx="123">
                  <c:v>0.6</c:v>
                </c:pt>
                <c:pt idx="124">
                  <c:v>0.6</c:v>
                </c:pt>
                <c:pt idx="125">
                  <c:v>0.6</c:v>
                </c:pt>
                <c:pt idx="126">
                  <c:v>0.6</c:v>
                </c:pt>
                <c:pt idx="127">
                  <c:v>0.6</c:v>
                </c:pt>
                <c:pt idx="128">
                  <c:v>0.6</c:v>
                </c:pt>
                <c:pt idx="129">
                  <c:v>0.6</c:v>
                </c:pt>
                <c:pt idx="130">
                  <c:v>0.65</c:v>
                </c:pt>
                <c:pt idx="131">
                  <c:v>0.75</c:v>
                </c:pt>
                <c:pt idx="132">
                  <c:v>0.95</c:v>
                </c:pt>
                <c:pt idx="133">
                  <c:v>1.25</c:v>
                </c:pt>
                <c:pt idx="134">
                  <c:v>1.8</c:v>
                </c:pt>
                <c:pt idx="135">
                  <c:v>2.75</c:v>
                </c:pt>
                <c:pt idx="136">
                  <c:v>4.2</c:v>
                </c:pt>
                <c:pt idx="137">
                  <c:v>6.25</c:v>
                </c:pt>
                <c:pt idx="138">
                  <c:v>8.75</c:v>
                </c:pt>
                <c:pt idx="139">
                  <c:v>11.5</c:v>
                </c:pt>
                <c:pt idx="140">
                  <c:v>14.15</c:v>
                </c:pt>
                <c:pt idx="141">
                  <c:v>16.350000000000001</c:v>
                </c:pt>
                <c:pt idx="142">
                  <c:v>18</c:v>
                </c:pt>
                <c:pt idx="143">
                  <c:v>19.100000000000001</c:v>
                </c:pt>
                <c:pt idx="144">
                  <c:v>19.649999999999999</c:v>
                </c:pt>
                <c:pt idx="145">
                  <c:v>19.850000000000001</c:v>
                </c:pt>
                <c:pt idx="146">
                  <c:v>19.7</c:v>
                </c:pt>
                <c:pt idx="147">
                  <c:v>19.3</c:v>
                </c:pt>
                <c:pt idx="148">
                  <c:v>18.8</c:v>
                </c:pt>
                <c:pt idx="149">
                  <c:v>18.149999999999999</c:v>
                </c:pt>
                <c:pt idx="150">
                  <c:v>17.45</c:v>
                </c:pt>
                <c:pt idx="151">
                  <c:v>16.75</c:v>
                </c:pt>
                <c:pt idx="152">
                  <c:v>16</c:v>
                </c:pt>
                <c:pt idx="153">
                  <c:v>15.25</c:v>
                </c:pt>
                <c:pt idx="154">
                  <c:v>14.55</c:v>
                </c:pt>
                <c:pt idx="155">
                  <c:v>13.85</c:v>
                </c:pt>
                <c:pt idx="156">
                  <c:v>13.15</c:v>
                </c:pt>
                <c:pt idx="157">
                  <c:v>12.5</c:v>
                </c:pt>
                <c:pt idx="158">
                  <c:v>11.9</c:v>
                </c:pt>
                <c:pt idx="159">
                  <c:v>11.35</c:v>
                </c:pt>
                <c:pt idx="160">
                  <c:v>10.8</c:v>
                </c:pt>
                <c:pt idx="161">
                  <c:v>10.25</c:v>
                </c:pt>
                <c:pt idx="162">
                  <c:v>9.8000000000000007</c:v>
                </c:pt>
                <c:pt idx="163">
                  <c:v>9.3000000000000007</c:v>
                </c:pt>
                <c:pt idx="164">
                  <c:v>8.9</c:v>
                </c:pt>
                <c:pt idx="165">
                  <c:v>8.5</c:v>
                </c:pt>
                <c:pt idx="166">
                  <c:v>8.1</c:v>
                </c:pt>
                <c:pt idx="167">
                  <c:v>7.75</c:v>
                </c:pt>
                <c:pt idx="168">
                  <c:v>7.4</c:v>
                </c:pt>
                <c:pt idx="169">
                  <c:v>7.05</c:v>
                </c:pt>
                <c:pt idx="170">
                  <c:v>6.8</c:v>
                </c:pt>
                <c:pt idx="171">
                  <c:v>6.5</c:v>
                </c:pt>
                <c:pt idx="172">
                  <c:v>6.2</c:v>
                </c:pt>
                <c:pt idx="173">
                  <c:v>5.95</c:v>
                </c:pt>
                <c:pt idx="174">
                  <c:v>5.7</c:v>
                </c:pt>
                <c:pt idx="175">
                  <c:v>5.5</c:v>
                </c:pt>
                <c:pt idx="176">
                  <c:v>5.3</c:v>
                </c:pt>
                <c:pt idx="177">
                  <c:v>5.0999999999999996</c:v>
                </c:pt>
                <c:pt idx="178">
                  <c:v>4.9000000000000004</c:v>
                </c:pt>
                <c:pt idx="179">
                  <c:v>4.75</c:v>
                </c:pt>
                <c:pt idx="180">
                  <c:v>4.55</c:v>
                </c:pt>
                <c:pt idx="181">
                  <c:v>4.4000000000000004</c:v>
                </c:pt>
                <c:pt idx="182">
                  <c:v>4.25</c:v>
                </c:pt>
                <c:pt idx="183">
                  <c:v>4.0999999999999996</c:v>
                </c:pt>
                <c:pt idx="184">
                  <c:v>3.95</c:v>
                </c:pt>
                <c:pt idx="185">
                  <c:v>3.85</c:v>
                </c:pt>
                <c:pt idx="186">
                  <c:v>3.7</c:v>
                </c:pt>
                <c:pt idx="187">
                  <c:v>3.6</c:v>
                </c:pt>
                <c:pt idx="188">
                  <c:v>3.5</c:v>
                </c:pt>
                <c:pt idx="189">
                  <c:v>3.35</c:v>
                </c:pt>
                <c:pt idx="190">
                  <c:v>3.3</c:v>
                </c:pt>
                <c:pt idx="191">
                  <c:v>3.2</c:v>
                </c:pt>
                <c:pt idx="192">
                  <c:v>3.1</c:v>
                </c:pt>
                <c:pt idx="193">
                  <c:v>3</c:v>
                </c:pt>
                <c:pt idx="194">
                  <c:v>2.9</c:v>
                </c:pt>
                <c:pt idx="195">
                  <c:v>2.85</c:v>
                </c:pt>
                <c:pt idx="196">
                  <c:v>2.8</c:v>
                </c:pt>
                <c:pt idx="197">
                  <c:v>2.7</c:v>
                </c:pt>
                <c:pt idx="198">
                  <c:v>2.65</c:v>
                </c:pt>
                <c:pt idx="199">
                  <c:v>2.5499999999999998</c:v>
                </c:pt>
                <c:pt idx="200">
                  <c:v>2.5</c:v>
                </c:pt>
                <c:pt idx="201">
                  <c:v>2.4500000000000002</c:v>
                </c:pt>
                <c:pt idx="202">
                  <c:v>2.4</c:v>
                </c:pt>
                <c:pt idx="203">
                  <c:v>2.2999999999999998</c:v>
                </c:pt>
                <c:pt idx="204">
                  <c:v>2.2999999999999998</c:v>
                </c:pt>
                <c:pt idx="205">
                  <c:v>2.2000000000000002</c:v>
                </c:pt>
                <c:pt idx="206">
                  <c:v>2.15</c:v>
                </c:pt>
                <c:pt idx="207">
                  <c:v>2.1</c:v>
                </c:pt>
                <c:pt idx="208">
                  <c:v>2.0499999999999998</c:v>
                </c:pt>
                <c:pt idx="209">
                  <c:v>2.0499999999999998</c:v>
                </c:pt>
                <c:pt idx="210">
                  <c:v>2</c:v>
                </c:pt>
                <c:pt idx="211">
                  <c:v>1.95</c:v>
                </c:pt>
                <c:pt idx="212">
                  <c:v>1.9</c:v>
                </c:pt>
                <c:pt idx="213">
                  <c:v>1.85</c:v>
                </c:pt>
                <c:pt idx="214">
                  <c:v>1.85</c:v>
                </c:pt>
                <c:pt idx="215">
                  <c:v>1.8</c:v>
                </c:pt>
                <c:pt idx="216">
                  <c:v>1.8</c:v>
                </c:pt>
                <c:pt idx="217">
                  <c:v>1.75</c:v>
                </c:pt>
                <c:pt idx="218">
                  <c:v>1.75</c:v>
                </c:pt>
                <c:pt idx="219">
                  <c:v>1.7</c:v>
                </c:pt>
                <c:pt idx="220">
                  <c:v>1.7</c:v>
                </c:pt>
                <c:pt idx="221">
                  <c:v>1.65</c:v>
                </c:pt>
                <c:pt idx="222">
                  <c:v>1.6</c:v>
                </c:pt>
                <c:pt idx="223">
                  <c:v>1.6</c:v>
                </c:pt>
                <c:pt idx="224">
                  <c:v>1.6</c:v>
                </c:pt>
              </c:numCache>
            </c:numRef>
          </c:yVal>
          <c:smooth val="1"/>
        </c:ser>
        <c:ser>
          <c:idx val="3"/>
          <c:order val="2"/>
          <c:tx>
            <c:v>Pipe Edge Start</c:v>
          </c:tx>
          <c:spPr>
            <a:ln w="31750">
              <a:solidFill>
                <a:schemeClr val="tx1"/>
              </a:solidFill>
            </a:ln>
          </c:spPr>
          <c:xVal>
            <c:numRef>
              <c:f>'150G Summary'!$P$1:$Q$1</c:f>
              <c:numCache>
                <c:formatCode>General</c:formatCode>
                <c:ptCount val="2"/>
                <c:pt idx="0">
                  <c:v>-12.75</c:v>
                </c:pt>
                <c:pt idx="1">
                  <c:v>-12.75</c:v>
                </c:pt>
              </c:numCache>
            </c:numRef>
          </c:xVal>
          <c:yVal>
            <c:numRef>
              <c:f>'150G Summary'!$T$1:$T$2</c:f>
              <c:numCache>
                <c:formatCode>General</c:formatCode>
                <c:ptCount val="2"/>
                <c:pt idx="0">
                  <c:v>-50</c:v>
                </c:pt>
                <c:pt idx="1">
                  <c:v>250</c:v>
                </c:pt>
              </c:numCache>
            </c:numRef>
          </c:yVal>
          <c:smooth val="1"/>
        </c:ser>
        <c:ser>
          <c:idx val="4"/>
          <c:order val="3"/>
          <c:tx>
            <c:v>Pipe Edge End</c:v>
          </c:tx>
          <c:spPr>
            <a:ln w="28575">
              <a:solidFill>
                <a:schemeClr val="tx1"/>
              </a:solidFill>
            </a:ln>
          </c:spPr>
          <c:xVal>
            <c:numRef>
              <c:f>'150G Summary'!$R$1:$S$1</c:f>
              <c:numCache>
                <c:formatCode>General</c:formatCode>
                <c:ptCount val="2"/>
                <c:pt idx="0">
                  <c:v>12.75</c:v>
                </c:pt>
                <c:pt idx="1">
                  <c:v>12.75</c:v>
                </c:pt>
              </c:numCache>
            </c:numRef>
          </c:xVal>
          <c:yVal>
            <c:numRef>
              <c:f>'150G Summary'!$T$1:$T$2</c:f>
              <c:numCache>
                <c:formatCode>General</c:formatCode>
                <c:ptCount val="2"/>
                <c:pt idx="0">
                  <c:v>-50</c:v>
                </c:pt>
                <c:pt idx="1">
                  <c:v>250</c:v>
                </c:pt>
              </c:numCache>
            </c:numRef>
          </c:yVal>
          <c:smooth val="1"/>
        </c:ser>
        <c:ser>
          <c:idx val="5"/>
          <c:order val="4"/>
          <c:tx>
            <c:v>Magnet Starts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xVal>
            <c:numRef>
              <c:f>'150G Summary'!$P$2:$Q$2</c:f>
              <c:numCache>
                <c:formatCode>General</c:formatCode>
                <c:ptCount val="2"/>
                <c:pt idx="0">
                  <c:v>-7.6</c:v>
                </c:pt>
                <c:pt idx="1">
                  <c:v>-7.6</c:v>
                </c:pt>
              </c:numCache>
            </c:numRef>
          </c:xVal>
          <c:yVal>
            <c:numRef>
              <c:f>'150G Summary'!$T$1:$T$2</c:f>
              <c:numCache>
                <c:formatCode>General</c:formatCode>
                <c:ptCount val="2"/>
                <c:pt idx="0">
                  <c:v>-50</c:v>
                </c:pt>
                <c:pt idx="1">
                  <c:v>250</c:v>
                </c:pt>
              </c:numCache>
            </c:numRef>
          </c:yVal>
          <c:smooth val="1"/>
        </c:ser>
        <c:ser>
          <c:idx val="6"/>
          <c:order val="5"/>
          <c:tx>
            <c:v>Magnet Ends</c:v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dPt>
            <c:idx val="1"/>
            <c:spPr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dPt>
          <c:xVal>
            <c:numRef>
              <c:f>'150G Summary'!$R$2:$S$2</c:f>
              <c:numCache>
                <c:formatCode>General</c:formatCode>
                <c:ptCount val="2"/>
                <c:pt idx="0">
                  <c:v>7.6</c:v>
                </c:pt>
                <c:pt idx="1">
                  <c:v>7.6</c:v>
                </c:pt>
              </c:numCache>
            </c:numRef>
          </c:xVal>
          <c:yVal>
            <c:numRef>
              <c:f>'150G Summary'!$T$1:$T$2</c:f>
              <c:numCache>
                <c:formatCode>General</c:formatCode>
                <c:ptCount val="2"/>
                <c:pt idx="0">
                  <c:v>-50</c:v>
                </c:pt>
                <c:pt idx="1">
                  <c:v>250</c:v>
                </c:pt>
              </c:numCache>
            </c:numRef>
          </c:yVal>
          <c:smooth val="1"/>
        </c:ser>
        <c:axId val="103164160"/>
        <c:axId val="111558656"/>
      </c:scatterChart>
      <c:valAx>
        <c:axId val="103164160"/>
        <c:scaling>
          <c:orientation val="minMax"/>
          <c:max val="60"/>
          <c:min val="-60"/>
        </c:scaling>
        <c:axPos val="b"/>
        <c:numFmt formatCode="0.0" sourceLinked="1"/>
        <c:tickLblPos val="nextTo"/>
        <c:crossAx val="111558656"/>
        <c:crosses val="autoZero"/>
        <c:crossBetween val="midCat"/>
      </c:valAx>
      <c:valAx>
        <c:axId val="111558656"/>
        <c:scaling>
          <c:orientation val="minMax"/>
          <c:max val="160"/>
          <c:min val="0"/>
        </c:scaling>
        <c:axPos val="l"/>
        <c:majorGridlines/>
        <c:numFmt formatCode="General" sourceLinked="1"/>
        <c:tickLblPos val="low"/>
        <c:crossAx val="103164160"/>
        <c:crosses val="autoZero"/>
        <c:crossBetween val="midCat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55920737808327"/>
          <c:y val="0.37474345948691873"/>
          <c:w val="0.14407926219167366"/>
          <c:h val="9.7219964439928794E-2"/>
        </c:manualLayout>
      </c:layout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Vs. Position @ </a:t>
            </a:r>
            <a:r>
              <a:rPr lang="en-US"/>
              <a:t>150 G (Zoomed</a:t>
            </a:r>
            <a:r>
              <a:rPr lang="en-US" baseline="0"/>
              <a:t> In)</a:t>
            </a:r>
            <a:endParaRPr lang="en-US"/>
          </a:p>
        </c:rich>
      </c:tx>
      <c:layout>
        <c:manualLayout>
          <c:xMode val="edge"/>
          <c:yMode val="edge"/>
          <c:x val="0.20711855170534696"/>
          <c:y val="1.9900589349408315E-2"/>
        </c:manualLayout>
      </c:layout>
    </c:title>
    <c:plotArea>
      <c:layout>
        <c:manualLayout>
          <c:layoutTarget val="inner"/>
          <c:xMode val="edge"/>
          <c:yMode val="edge"/>
          <c:x val="0.10772812399764098"/>
          <c:y val="0.10031149952409783"/>
          <c:w val="0.73599511624779035"/>
          <c:h val="0.81792814359743493"/>
        </c:manualLayout>
      </c:layout>
      <c:scatterChart>
        <c:scatterStyle val="smoothMarker"/>
        <c:ser>
          <c:idx val="0"/>
          <c:order val="0"/>
          <c:tx>
            <c:strRef>
              <c:f>'150G Summary'!$C$6</c:f>
              <c:strCache>
                <c:ptCount val="1"/>
                <c:pt idx="0">
                  <c:v>Background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</c:spPr>
          </c:marker>
          <c:xVal>
            <c:numRef>
              <c:f>'150G Summary'!$A$8:$A$232</c:f>
              <c:numCache>
                <c:formatCode>0.0</c:formatCode>
                <c:ptCount val="225"/>
                <c:pt idx="0">
                  <c:v>-56</c:v>
                </c:pt>
                <c:pt idx="1">
                  <c:v>-55.5</c:v>
                </c:pt>
                <c:pt idx="2">
                  <c:v>-55</c:v>
                </c:pt>
                <c:pt idx="3">
                  <c:v>-54.5</c:v>
                </c:pt>
                <c:pt idx="4">
                  <c:v>-54</c:v>
                </c:pt>
                <c:pt idx="5">
                  <c:v>-53.5</c:v>
                </c:pt>
                <c:pt idx="6">
                  <c:v>-53</c:v>
                </c:pt>
                <c:pt idx="7">
                  <c:v>-52.5</c:v>
                </c:pt>
                <c:pt idx="8">
                  <c:v>-52</c:v>
                </c:pt>
                <c:pt idx="9">
                  <c:v>-51.5</c:v>
                </c:pt>
                <c:pt idx="10">
                  <c:v>-51</c:v>
                </c:pt>
                <c:pt idx="11">
                  <c:v>-50.5</c:v>
                </c:pt>
                <c:pt idx="12">
                  <c:v>-50</c:v>
                </c:pt>
                <c:pt idx="13">
                  <c:v>-49.5</c:v>
                </c:pt>
                <c:pt idx="14">
                  <c:v>-49</c:v>
                </c:pt>
                <c:pt idx="15">
                  <c:v>-48.5</c:v>
                </c:pt>
                <c:pt idx="16">
                  <c:v>-48</c:v>
                </c:pt>
                <c:pt idx="17">
                  <c:v>-47.5</c:v>
                </c:pt>
                <c:pt idx="18">
                  <c:v>-47</c:v>
                </c:pt>
                <c:pt idx="19">
                  <c:v>-46.5</c:v>
                </c:pt>
                <c:pt idx="20">
                  <c:v>-46</c:v>
                </c:pt>
                <c:pt idx="21">
                  <c:v>-45.5</c:v>
                </c:pt>
                <c:pt idx="22">
                  <c:v>-45</c:v>
                </c:pt>
                <c:pt idx="23">
                  <c:v>-44.5</c:v>
                </c:pt>
                <c:pt idx="24">
                  <c:v>-44</c:v>
                </c:pt>
                <c:pt idx="25">
                  <c:v>-43.5</c:v>
                </c:pt>
                <c:pt idx="26">
                  <c:v>-43</c:v>
                </c:pt>
                <c:pt idx="27">
                  <c:v>-42.5</c:v>
                </c:pt>
                <c:pt idx="28">
                  <c:v>-42</c:v>
                </c:pt>
                <c:pt idx="29">
                  <c:v>-41.5</c:v>
                </c:pt>
                <c:pt idx="30">
                  <c:v>-41</c:v>
                </c:pt>
                <c:pt idx="31">
                  <c:v>-40.5</c:v>
                </c:pt>
                <c:pt idx="32">
                  <c:v>-40</c:v>
                </c:pt>
                <c:pt idx="33">
                  <c:v>-39.5</c:v>
                </c:pt>
                <c:pt idx="34">
                  <c:v>-39</c:v>
                </c:pt>
                <c:pt idx="35">
                  <c:v>-38.5</c:v>
                </c:pt>
                <c:pt idx="36">
                  <c:v>-38</c:v>
                </c:pt>
                <c:pt idx="37">
                  <c:v>-37.5</c:v>
                </c:pt>
                <c:pt idx="38">
                  <c:v>-37</c:v>
                </c:pt>
                <c:pt idx="39">
                  <c:v>-36.5</c:v>
                </c:pt>
                <c:pt idx="40">
                  <c:v>-36</c:v>
                </c:pt>
                <c:pt idx="41">
                  <c:v>-35.5</c:v>
                </c:pt>
                <c:pt idx="42">
                  <c:v>-35</c:v>
                </c:pt>
                <c:pt idx="43">
                  <c:v>-34.5</c:v>
                </c:pt>
                <c:pt idx="44">
                  <c:v>-34</c:v>
                </c:pt>
                <c:pt idx="45">
                  <c:v>-33.5</c:v>
                </c:pt>
                <c:pt idx="46">
                  <c:v>-33</c:v>
                </c:pt>
                <c:pt idx="47">
                  <c:v>-32.5</c:v>
                </c:pt>
                <c:pt idx="48">
                  <c:v>-32</c:v>
                </c:pt>
                <c:pt idx="49">
                  <c:v>-31.5</c:v>
                </c:pt>
                <c:pt idx="50">
                  <c:v>-31</c:v>
                </c:pt>
                <c:pt idx="51">
                  <c:v>-30.5</c:v>
                </c:pt>
                <c:pt idx="52">
                  <c:v>-30</c:v>
                </c:pt>
                <c:pt idx="53">
                  <c:v>-29.5</c:v>
                </c:pt>
                <c:pt idx="54">
                  <c:v>-29</c:v>
                </c:pt>
                <c:pt idx="55">
                  <c:v>-28.5</c:v>
                </c:pt>
                <c:pt idx="56">
                  <c:v>-28</c:v>
                </c:pt>
                <c:pt idx="57">
                  <c:v>-27.5</c:v>
                </c:pt>
                <c:pt idx="58">
                  <c:v>-27</c:v>
                </c:pt>
                <c:pt idx="59">
                  <c:v>-26.5</c:v>
                </c:pt>
                <c:pt idx="60">
                  <c:v>-26</c:v>
                </c:pt>
                <c:pt idx="61">
                  <c:v>-25.5</c:v>
                </c:pt>
                <c:pt idx="62">
                  <c:v>-25</c:v>
                </c:pt>
                <c:pt idx="63">
                  <c:v>-24.5</c:v>
                </c:pt>
                <c:pt idx="64">
                  <c:v>-24</c:v>
                </c:pt>
                <c:pt idx="65">
                  <c:v>-23.5</c:v>
                </c:pt>
                <c:pt idx="66">
                  <c:v>-23</c:v>
                </c:pt>
                <c:pt idx="67">
                  <c:v>-22.5</c:v>
                </c:pt>
                <c:pt idx="68">
                  <c:v>-22</c:v>
                </c:pt>
                <c:pt idx="69">
                  <c:v>-21.5</c:v>
                </c:pt>
                <c:pt idx="70">
                  <c:v>-21</c:v>
                </c:pt>
                <c:pt idx="71">
                  <c:v>-20.5</c:v>
                </c:pt>
                <c:pt idx="72">
                  <c:v>-20</c:v>
                </c:pt>
                <c:pt idx="73">
                  <c:v>-19.5</c:v>
                </c:pt>
                <c:pt idx="74">
                  <c:v>-19</c:v>
                </c:pt>
                <c:pt idx="75">
                  <c:v>-18.5</c:v>
                </c:pt>
                <c:pt idx="76">
                  <c:v>-18</c:v>
                </c:pt>
                <c:pt idx="77">
                  <c:v>-17.5</c:v>
                </c:pt>
                <c:pt idx="78">
                  <c:v>-17</c:v>
                </c:pt>
                <c:pt idx="79">
                  <c:v>-16.5</c:v>
                </c:pt>
                <c:pt idx="80">
                  <c:v>-16</c:v>
                </c:pt>
                <c:pt idx="81">
                  <c:v>-15.5</c:v>
                </c:pt>
                <c:pt idx="82">
                  <c:v>-15</c:v>
                </c:pt>
                <c:pt idx="83">
                  <c:v>-14.5</c:v>
                </c:pt>
                <c:pt idx="84">
                  <c:v>-14</c:v>
                </c:pt>
                <c:pt idx="85">
                  <c:v>-13.5</c:v>
                </c:pt>
                <c:pt idx="86">
                  <c:v>-13</c:v>
                </c:pt>
                <c:pt idx="87">
                  <c:v>-12.5</c:v>
                </c:pt>
                <c:pt idx="88">
                  <c:v>-12</c:v>
                </c:pt>
                <c:pt idx="89">
                  <c:v>-11.5</c:v>
                </c:pt>
                <c:pt idx="90">
                  <c:v>-11</c:v>
                </c:pt>
                <c:pt idx="91">
                  <c:v>-10.5</c:v>
                </c:pt>
                <c:pt idx="92">
                  <c:v>-10</c:v>
                </c:pt>
                <c:pt idx="93">
                  <c:v>-9.5</c:v>
                </c:pt>
                <c:pt idx="94">
                  <c:v>-9</c:v>
                </c:pt>
                <c:pt idx="95">
                  <c:v>-8.5</c:v>
                </c:pt>
                <c:pt idx="96">
                  <c:v>-8</c:v>
                </c:pt>
                <c:pt idx="97">
                  <c:v>-7.5</c:v>
                </c:pt>
                <c:pt idx="98">
                  <c:v>-7</c:v>
                </c:pt>
                <c:pt idx="99">
                  <c:v>-6.5</c:v>
                </c:pt>
                <c:pt idx="100">
                  <c:v>-6</c:v>
                </c:pt>
                <c:pt idx="101">
                  <c:v>-5.5</c:v>
                </c:pt>
                <c:pt idx="102">
                  <c:v>-5</c:v>
                </c:pt>
                <c:pt idx="103">
                  <c:v>-4.5</c:v>
                </c:pt>
                <c:pt idx="104">
                  <c:v>-4</c:v>
                </c:pt>
                <c:pt idx="105">
                  <c:v>-3.5</c:v>
                </c:pt>
                <c:pt idx="106">
                  <c:v>-3</c:v>
                </c:pt>
                <c:pt idx="107">
                  <c:v>-2.5</c:v>
                </c:pt>
                <c:pt idx="108">
                  <c:v>-2</c:v>
                </c:pt>
                <c:pt idx="109">
                  <c:v>-1.5</c:v>
                </c:pt>
                <c:pt idx="110">
                  <c:v>-1</c:v>
                </c:pt>
                <c:pt idx="111">
                  <c:v>-0.5</c:v>
                </c:pt>
                <c:pt idx="112">
                  <c:v>0</c:v>
                </c:pt>
                <c:pt idx="113">
                  <c:v>0.5</c:v>
                </c:pt>
                <c:pt idx="114">
                  <c:v>1</c:v>
                </c:pt>
                <c:pt idx="115">
                  <c:v>1.5</c:v>
                </c:pt>
                <c:pt idx="116">
                  <c:v>2</c:v>
                </c:pt>
                <c:pt idx="117">
                  <c:v>2.5</c:v>
                </c:pt>
                <c:pt idx="118">
                  <c:v>3</c:v>
                </c:pt>
                <c:pt idx="119">
                  <c:v>3.5</c:v>
                </c:pt>
                <c:pt idx="120">
                  <c:v>4</c:v>
                </c:pt>
                <c:pt idx="121">
                  <c:v>4.5</c:v>
                </c:pt>
                <c:pt idx="122">
                  <c:v>5</c:v>
                </c:pt>
                <c:pt idx="123">
                  <c:v>5.5</c:v>
                </c:pt>
                <c:pt idx="124">
                  <c:v>6</c:v>
                </c:pt>
                <c:pt idx="125">
                  <c:v>6.5</c:v>
                </c:pt>
                <c:pt idx="126">
                  <c:v>7</c:v>
                </c:pt>
                <c:pt idx="127">
                  <c:v>7.5</c:v>
                </c:pt>
                <c:pt idx="128">
                  <c:v>8</c:v>
                </c:pt>
                <c:pt idx="129">
                  <c:v>8.5</c:v>
                </c:pt>
                <c:pt idx="130">
                  <c:v>9</c:v>
                </c:pt>
                <c:pt idx="131">
                  <c:v>9.5</c:v>
                </c:pt>
                <c:pt idx="132">
                  <c:v>10</c:v>
                </c:pt>
                <c:pt idx="133">
                  <c:v>10.5</c:v>
                </c:pt>
                <c:pt idx="134">
                  <c:v>11</c:v>
                </c:pt>
                <c:pt idx="135">
                  <c:v>11.5</c:v>
                </c:pt>
                <c:pt idx="136">
                  <c:v>12</c:v>
                </c:pt>
                <c:pt idx="137">
                  <c:v>12.5</c:v>
                </c:pt>
                <c:pt idx="138">
                  <c:v>13</c:v>
                </c:pt>
                <c:pt idx="139">
                  <c:v>13.5</c:v>
                </c:pt>
                <c:pt idx="140">
                  <c:v>14</c:v>
                </c:pt>
                <c:pt idx="141">
                  <c:v>14.5</c:v>
                </c:pt>
                <c:pt idx="142">
                  <c:v>15</c:v>
                </c:pt>
                <c:pt idx="143">
                  <c:v>15.5</c:v>
                </c:pt>
                <c:pt idx="144">
                  <c:v>16</c:v>
                </c:pt>
                <c:pt idx="145">
                  <c:v>16.5</c:v>
                </c:pt>
                <c:pt idx="146">
                  <c:v>17</c:v>
                </c:pt>
                <c:pt idx="147">
                  <c:v>17.5</c:v>
                </c:pt>
                <c:pt idx="148">
                  <c:v>18</c:v>
                </c:pt>
                <c:pt idx="149">
                  <c:v>18.5</c:v>
                </c:pt>
                <c:pt idx="150">
                  <c:v>19</c:v>
                </c:pt>
                <c:pt idx="151">
                  <c:v>19.5</c:v>
                </c:pt>
                <c:pt idx="152">
                  <c:v>20</c:v>
                </c:pt>
                <c:pt idx="153">
                  <c:v>20.5</c:v>
                </c:pt>
                <c:pt idx="154">
                  <c:v>21</c:v>
                </c:pt>
                <c:pt idx="155">
                  <c:v>21.5</c:v>
                </c:pt>
                <c:pt idx="156">
                  <c:v>22</c:v>
                </c:pt>
                <c:pt idx="157">
                  <c:v>22.5</c:v>
                </c:pt>
                <c:pt idx="158">
                  <c:v>23</c:v>
                </c:pt>
                <c:pt idx="159">
                  <c:v>23.5</c:v>
                </c:pt>
                <c:pt idx="160">
                  <c:v>24</c:v>
                </c:pt>
                <c:pt idx="161">
                  <c:v>24.5</c:v>
                </c:pt>
                <c:pt idx="162">
                  <c:v>25</c:v>
                </c:pt>
                <c:pt idx="163">
                  <c:v>25.5</c:v>
                </c:pt>
                <c:pt idx="164">
                  <c:v>26</c:v>
                </c:pt>
                <c:pt idx="165">
                  <c:v>26.5</c:v>
                </c:pt>
                <c:pt idx="166">
                  <c:v>27</c:v>
                </c:pt>
                <c:pt idx="167">
                  <c:v>27.5</c:v>
                </c:pt>
                <c:pt idx="168">
                  <c:v>28</c:v>
                </c:pt>
                <c:pt idx="169">
                  <c:v>28.5</c:v>
                </c:pt>
                <c:pt idx="170">
                  <c:v>29</c:v>
                </c:pt>
                <c:pt idx="171">
                  <c:v>29.5</c:v>
                </c:pt>
                <c:pt idx="172">
                  <c:v>30</c:v>
                </c:pt>
                <c:pt idx="173">
                  <c:v>30.5</c:v>
                </c:pt>
                <c:pt idx="174">
                  <c:v>31</c:v>
                </c:pt>
                <c:pt idx="175">
                  <c:v>31.5</c:v>
                </c:pt>
                <c:pt idx="176">
                  <c:v>32</c:v>
                </c:pt>
                <c:pt idx="177">
                  <c:v>32.5</c:v>
                </c:pt>
                <c:pt idx="178">
                  <c:v>33</c:v>
                </c:pt>
                <c:pt idx="179">
                  <c:v>33.5</c:v>
                </c:pt>
                <c:pt idx="180">
                  <c:v>34</c:v>
                </c:pt>
                <c:pt idx="181">
                  <c:v>34.5</c:v>
                </c:pt>
                <c:pt idx="182">
                  <c:v>35</c:v>
                </c:pt>
                <c:pt idx="183">
                  <c:v>35.5</c:v>
                </c:pt>
                <c:pt idx="184">
                  <c:v>36</c:v>
                </c:pt>
                <c:pt idx="185">
                  <c:v>36.5</c:v>
                </c:pt>
                <c:pt idx="186">
                  <c:v>37</c:v>
                </c:pt>
                <c:pt idx="187">
                  <c:v>37.5</c:v>
                </c:pt>
                <c:pt idx="188">
                  <c:v>38</c:v>
                </c:pt>
                <c:pt idx="189">
                  <c:v>38.5</c:v>
                </c:pt>
                <c:pt idx="190">
                  <c:v>39</c:v>
                </c:pt>
                <c:pt idx="191">
                  <c:v>39.5</c:v>
                </c:pt>
                <c:pt idx="192">
                  <c:v>40</c:v>
                </c:pt>
                <c:pt idx="193">
                  <c:v>40.5</c:v>
                </c:pt>
                <c:pt idx="194">
                  <c:v>41</c:v>
                </c:pt>
                <c:pt idx="195">
                  <c:v>41.5</c:v>
                </c:pt>
                <c:pt idx="196">
                  <c:v>42</c:v>
                </c:pt>
                <c:pt idx="197">
                  <c:v>42.5</c:v>
                </c:pt>
                <c:pt idx="198">
                  <c:v>43</c:v>
                </c:pt>
                <c:pt idx="199">
                  <c:v>43.5</c:v>
                </c:pt>
                <c:pt idx="200">
                  <c:v>44</c:v>
                </c:pt>
                <c:pt idx="201">
                  <c:v>44.5</c:v>
                </c:pt>
                <c:pt idx="202">
                  <c:v>45</c:v>
                </c:pt>
                <c:pt idx="203">
                  <c:v>45.5</c:v>
                </c:pt>
                <c:pt idx="204">
                  <c:v>46</c:v>
                </c:pt>
                <c:pt idx="205">
                  <c:v>46.5</c:v>
                </c:pt>
                <c:pt idx="206">
                  <c:v>47</c:v>
                </c:pt>
                <c:pt idx="207">
                  <c:v>47.5</c:v>
                </c:pt>
                <c:pt idx="208">
                  <c:v>48</c:v>
                </c:pt>
                <c:pt idx="209">
                  <c:v>48.5</c:v>
                </c:pt>
                <c:pt idx="210">
                  <c:v>49</c:v>
                </c:pt>
                <c:pt idx="211">
                  <c:v>49.5</c:v>
                </c:pt>
                <c:pt idx="212">
                  <c:v>50</c:v>
                </c:pt>
                <c:pt idx="213">
                  <c:v>50.5</c:v>
                </c:pt>
                <c:pt idx="214">
                  <c:v>51</c:v>
                </c:pt>
                <c:pt idx="215">
                  <c:v>51.5</c:v>
                </c:pt>
                <c:pt idx="216">
                  <c:v>52</c:v>
                </c:pt>
                <c:pt idx="217">
                  <c:v>52.5</c:v>
                </c:pt>
                <c:pt idx="218">
                  <c:v>53</c:v>
                </c:pt>
                <c:pt idx="219">
                  <c:v>53.5</c:v>
                </c:pt>
                <c:pt idx="220">
                  <c:v>54</c:v>
                </c:pt>
                <c:pt idx="221">
                  <c:v>54.5</c:v>
                </c:pt>
                <c:pt idx="222">
                  <c:v>55</c:v>
                </c:pt>
                <c:pt idx="223">
                  <c:v>55.5</c:v>
                </c:pt>
                <c:pt idx="224">
                  <c:v>56</c:v>
                </c:pt>
              </c:numCache>
            </c:numRef>
          </c:xVal>
          <c:yVal>
            <c:numRef>
              <c:f>'150G Summary'!$C$8:$C$232</c:f>
              <c:numCache>
                <c:formatCode>General</c:formatCode>
                <c:ptCount val="225"/>
                <c:pt idx="0">
                  <c:v>1.45</c:v>
                </c:pt>
                <c:pt idx="1">
                  <c:v>1.45</c:v>
                </c:pt>
                <c:pt idx="2">
                  <c:v>1.5</c:v>
                </c:pt>
                <c:pt idx="3">
                  <c:v>1.5</c:v>
                </c:pt>
                <c:pt idx="4">
                  <c:v>1.55</c:v>
                </c:pt>
                <c:pt idx="5">
                  <c:v>1.6</c:v>
                </c:pt>
                <c:pt idx="6">
                  <c:v>1.65</c:v>
                </c:pt>
                <c:pt idx="7">
                  <c:v>1.65</c:v>
                </c:pt>
                <c:pt idx="8">
                  <c:v>1.7</c:v>
                </c:pt>
                <c:pt idx="9">
                  <c:v>1.7</c:v>
                </c:pt>
                <c:pt idx="10">
                  <c:v>1.75</c:v>
                </c:pt>
                <c:pt idx="11">
                  <c:v>1.8</c:v>
                </c:pt>
                <c:pt idx="12">
                  <c:v>1.85</c:v>
                </c:pt>
                <c:pt idx="13">
                  <c:v>1.85</c:v>
                </c:pt>
                <c:pt idx="14">
                  <c:v>1.95</c:v>
                </c:pt>
                <c:pt idx="15">
                  <c:v>1.95</c:v>
                </c:pt>
                <c:pt idx="16">
                  <c:v>2</c:v>
                </c:pt>
                <c:pt idx="17">
                  <c:v>2.0499999999999998</c:v>
                </c:pt>
                <c:pt idx="18">
                  <c:v>2.15</c:v>
                </c:pt>
                <c:pt idx="19">
                  <c:v>2.2000000000000002</c:v>
                </c:pt>
                <c:pt idx="20">
                  <c:v>2.2000000000000002</c:v>
                </c:pt>
                <c:pt idx="21">
                  <c:v>2.2999999999999998</c:v>
                </c:pt>
                <c:pt idx="22">
                  <c:v>2.35</c:v>
                </c:pt>
                <c:pt idx="23">
                  <c:v>2.4500000000000002</c:v>
                </c:pt>
                <c:pt idx="24">
                  <c:v>2.5</c:v>
                </c:pt>
                <c:pt idx="25">
                  <c:v>2.6</c:v>
                </c:pt>
                <c:pt idx="26">
                  <c:v>2.65</c:v>
                </c:pt>
                <c:pt idx="27">
                  <c:v>2.75</c:v>
                </c:pt>
                <c:pt idx="28">
                  <c:v>2.8</c:v>
                </c:pt>
                <c:pt idx="29">
                  <c:v>2.9</c:v>
                </c:pt>
                <c:pt idx="30">
                  <c:v>2.95</c:v>
                </c:pt>
                <c:pt idx="31">
                  <c:v>3.05</c:v>
                </c:pt>
                <c:pt idx="32">
                  <c:v>3.15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3.85</c:v>
                </c:pt>
                <c:pt idx="39">
                  <c:v>4</c:v>
                </c:pt>
                <c:pt idx="40">
                  <c:v>4.2</c:v>
                </c:pt>
                <c:pt idx="41">
                  <c:v>4.3499999999999996</c:v>
                </c:pt>
                <c:pt idx="42">
                  <c:v>4.5</c:v>
                </c:pt>
                <c:pt idx="43">
                  <c:v>4.6500000000000004</c:v>
                </c:pt>
                <c:pt idx="44">
                  <c:v>4.8499999999999996</c:v>
                </c:pt>
                <c:pt idx="45">
                  <c:v>5.05</c:v>
                </c:pt>
                <c:pt idx="46">
                  <c:v>5.25</c:v>
                </c:pt>
                <c:pt idx="47">
                  <c:v>5.45</c:v>
                </c:pt>
                <c:pt idx="48">
                  <c:v>5.7</c:v>
                </c:pt>
                <c:pt idx="49">
                  <c:v>5.95</c:v>
                </c:pt>
                <c:pt idx="50">
                  <c:v>6.2</c:v>
                </c:pt>
                <c:pt idx="51">
                  <c:v>6.5</c:v>
                </c:pt>
                <c:pt idx="52">
                  <c:v>6.8</c:v>
                </c:pt>
                <c:pt idx="53">
                  <c:v>7.1</c:v>
                </c:pt>
                <c:pt idx="54">
                  <c:v>7.45</c:v>
                </c:pt>
                <c:pt idx="55">
                  <c:v>7.8</c:v>
                </c:pt>
                <c:pt idx="56">
                  <c:v>8.1999999999999993</c:v>
                </c:pt>
                <c:pt idx="57">
                  <c:v>8.65</c:v>
                </c:pt>
                <c:pt idx="58">
                  <c:v>9.0500000000000007</c:v>
                </c:pt>
                <c:pt idx="59">
                  <c:v>9.5500000000000007</c:v>
                </c:pt>
                <c:pt idx="60">
                  <c:v>10.050000000000001</c:v>
                </c:pt>
                <c:pt idx="61">
                  <c:v>10.6</c:v>
                </c:pt>
                <c:pt idx="62">
                  <c:v>11.2</c:v>
                </c:pt>
                <c:pt idx="63">
                  <c:v>11.85</c:v>
                </c:pt>
                <c:pt idx="64">
                  <c:v>12.55</c:v>
                </c:pt>
                <c:pt idx="65">
                  <c:v>13.3</c:v>
                </c:pt>
                <c:pt idx="66">
                  <c:v>14.1</c:v>
                </c:pt>
                <c:pt idx="67">
                  <c:v>14.9</c:v>
                </c:pt>
                <c:pt idx="68">
                  <c:v>15.9</c:v>
                </c:pt>
                <c:pt idx="69">
                  <c:v>16.899999999999999</c:v>
                </c:pt>
                <c:pt idx="70">
                  <c:v>18.05</c:v>
                </c:pt>
                <c:pt idx="71">
                  <c:v>19.2</c:v>
                </c:pt>
                <c:pt idx="72">
                  <c:v>20.5</c:v>
                </c:pt>
                <c:pt idx="73">
                  <c:v>21.95</c:v>
                </c:pt>
                <c:pt idx="74">
                  <c:v>23.5</c:v>
                </c:pt>
                <c:pt idx="75">
                  <c:v>25.2</c:v>
                </c:pt>
                <c:pt idx="76">
                  <c:v>27</c:v>
                </c:pt>
                <c:pt idx="77">
                  <c:v>29.05</c:v>
                </c:pt>
                <c:pt idx="78">
                  <c:v>31.25</c:v>
                </c:pt>
                <c:pt idx="79">
                  <c:v>33.65</c:v>
                </c:pt>
                <c:pt idx="80">
                  <c:v>36.299999999999997</c:v>
                </c:pt>
                <c:pt idx="81">
                  <c:v>39.200000000000003</c:v>
                </c:pt>
                <c:pt idx="82">
                  <c:v>42.3</c:v>
                </c:pt>
                <c:pt idx="83">
                  <c:v>45.75</c:v>
                </c:pt>
                <c:pt idx="84">
                  <c:v>49.5</c:v>
                </c:pt>
                <c:pt idx="85">
                  <c:v>53.5</c:v>
                </c:pt>
                <c:pt idx="86">
                  <c:v>58</c:v>
                </c:pt>
                <c:pt idx="87">
                  <c:v>62.7</c:v>
                </c:pt>
                <c:pt idx="88">
                  <c:v>67.849999999999994</c:v>
                </c:pt>
                <c:pt idx="89">
                  <c:v>73.25</c:v>
                </c:pt>
                <c:pt idx="90">
                  <c:v>79</c:v>
                </c:pt>
                <c:pt idx="91">
                  <c:v>85.05</c:v>
                </c:pt>
                <c:pt idx="92">
                  <c:v>91.25</c:v>
                </c:pt>
                <c:pt idx="93">
                  <c:v>97.55</c:v>
                </c:pt>
                <c:pt idx="94">
                  <c:v>103.85</c:v>
                </c:pt>
                <c:pt idx="95">
                  <c:v>110</c:v>
                </c:pt>
                <c:pt idx="96">
                  <c:v>115.95</c:v>
                </c:pt>
                <c:pt idx="97">
                  <c:v>121.45</c:v>
                </c:pt>
                <c:pt idx="98">
                  <c:v>126.45</c:v>
                </c:pt>
                <c:pt idx="99">
                  <c:v>130.9</c:v>
                </c:pt>
                <c:pt idx="100">
                  <c:v>134.80000000000001</c:v>
                </c:pt>
                <c:pt idx="101">
                  <c:v>138.1</c:v>
                </c:pt>
                <c:pt idx="102">
                  <c:v>140.9</c:v>
                </c:pt>
                <c:pt idx="103">
                  <c:v>143.1</c:v>
                </c:pt>
                <c:pt idx="104">
                  <c:v>144.9</c:v>
                </c:pt>
                <c:pt idx="105">
                  <c:v>146.35</c:v>
                </c:pt>
                <c:pt idx="106">
                  <c:v>147.5</c:v>
                </c:pt>
                <c:pt idx="107">
                  <c:v>148.35</c:v>
                </c:pt>
                <c:pt idx="108">
                  <c:v>149</c:v>
                </c:pt>
                <c:pt idx="109">
                  <c:v>149.44999999999999</c:v>
                </c:pt>
                <c:pt idx="110">
                  <c:v>149.75</c:v>
                </c:pt>
                <c:pt idx="111">
                  <c:v>149.94999999999999</c:v>
                </c:pt>
                <c:pt idx="112">
                  <c:v>150</c:v>
                </c:pt>
                <c:pt idx="113">
                  <c:v>150</c:v>
                </c:pt>
                <c:pt idx="114">
                  <c:v>149.80000000000001</c:v>
                </c:pt>
                <c:pt idx="115">
                  <c:v>149.55000000000001</c:v>
                </c:pt>
                <c:pt idx="116">
                  <c:v>149.1</c:v>
                </c:pt>
                <c:pt idx="117">
                  <c:v>148.44999999999999</c:v>
                </c:pt>
                <c:pt idx="118">
                  <c:v>147.6</c:v>
                </c:pt>
                <c:pt idx="119">
                  <c:v>146.5</c:v>
                </c:pt>
                <c:pt idx="120">
                  <c:v>145.1</c:v>
                </c:pt>
                <c:pt idx="121">
                  <c:v>143.35</c:v>
                </c:pt>
                <c:pt idx="122">
                  <c:v>141.15</c:v>
                </c:pt>
                <c:pt idx="123">
                  <c:v>138.44999999999999</c:v>
                </c:pt>
                <c:pt idx="124">
                  <c:v>135.25</c:v>
                </c:pt>
                <c:pt idx="125">
                  <c:v>131.44999999999999</c:v>
                </c:pt>
                <c:pt idx="126">
                  <c:v>127</c:v>
                </c:pt>
                <c:pt idx="127">
                  <c:v>122.05</c:v>
                </c:pt>
                <c:pt idx="128">
                  <c:v>116.65</c:v>
                </c:pt>
                <c:pt idx="129">
                  <c:v>110.75</c:v>
                </c:pt>
                <c:pt idx="130">
                  <c:v>104.65</c:v>
                </c:pt>
                <c:pt idx="131">
                  <c:v>98.35</c:v>
                </c:pt>
                <c:pt idx="132">
                  <c:v>92.05</c:v>
                </c:pt>
                <c:pt idx="133">
                  <c:v>85.8</c:v>
                </c:pt>
                <c:pt idx="134">
                  <c:v>79.8</c:v>
                </c:pt>
                <c:pt idx="135">
                  <c:v>74.05</c:v>
                </c:pt>
                <c:pt idx="136">
                  <c:v>68.55</c:v>
                </c:pt>
                <c:pt idx="137">
                  <c:v>63.4</c:v>
                </c:pt>
                <c:pt idx="138">
                  <c:v>58.65</c:v>
                </c:pt>
                <c:pt idx="139">
                  <c:v>54.2</c:v>
                </c:pt>
                <c:pt idx="140">
                  <c:v>50.05</c:v>
                </c:pt>
                <c:pt idx="141">
                  <c:v>46.3</c:v>
                </c:pt>
                <c:pt idx="142">
                  <c:v>42.85</c:v>
                </c:pt>
                <c:pt idx="143">
                  <c:v>39.700000000000003</c:v>
                </c:pt>
                <c:pt idx="144">
                  <c:v>36.799999999999997</c:v>
                </c:pt>
                <c:pt idx="145">
                  <c:v>34.1</c:v>
                </c:pt>
                <c:pt idx="146">
                  <c:v>31.7</c:v>
                </c:pt>
                <c:pt idx="147">
                  <c:v>29.45</c:v>
                </c:pt>
                <c:pt idx="148">
                  <c:v>27.4</c:v>
                </c:pt>
                <c:pt idx="149">
                  <c:v>25.55</c:v>
                </c:pt>
                <c:pt idx="150">
                  <c:v>23.85</c:v>
                </c:pt>
                <c:pt idx="151">
                  <c:v>22.25</c:v>
                </c:pt>
                <c:pt idx="152">
                  <c:v>20.8</c:v>
                </c:pt>
                <c:pt idx="153">
                  <c:v>19.5</c:v>
                </c:pt>
                <c:pt idx="154">
                  <c:v>18.25</c:v>
                </c:pt>
                <c:pt idx="155">
                  <c:v>17.149999999999999</c:v>
                </c:pt>
                <c:pt idx="156">
                  <c:v>16.149999999999999</c:v>
                </c:pt>
                <c:pt idx="157">
                  <c:v>15.2</c:v>
                </c:pt>
                <c:pt idx="158">
                  <c:v>14.3</c:v>
                </c:pt>
                <c:pt idx="159">
                  <c:v>13.5</c:v>
                </c:pt>
                <c:pt idx="160">
                  <c:v>12.75</c:v>
                </c:pt>
                <c:pt idx="161">
                  <c:v>12.05</c:v>
                </c:pt>
                <c:pt idx="162">
                  <c:v>11.4</c:v>
                </c:pt>
                <c:pt idx="163">
                  <c:v>10.8</c:v>
                </c:pt>
                <c:pt idx="164">
                  <c:v>10.25</c:v>
                </c:pt>
                <c:pt idx="165">
                  <c:v>9.75</c:v>
                </c:pt>
                <c:pt idx="166">
                  <c:v>9.25</c:v>
                </c:pt>
                <c:pt idx="167">
                  <c:v>8.8000000000000007</c:v>
                </c:pt>
                <c:pt idx="168">
                  <c:v>8.4</c:v>
                </c:pt>
                <c:pt idx="169">
                  <c:v>8</c:v>
                </c:pt>
                <c:pt idx="170">
                  <c:v>7.6</c:v>
                </c:pt>
                <c:pt idx="171">
                  <c:v>7.3</c:v>
                </c:pt>
                <c:pt idx="172">
                  <c:v>6.95</c:v>
                </c:pt>
                <c:pt idx="173">
                  <c:v>6.65</c:v>
                </c:pt>
                <c:pt idx="174">
                  <c:v>6.35</c:v>
                </c:pt>
                <c:pt idx="175">
                  <c:v>6.1</c:v>
                </c:pt>
                <c:pt idx="176">
                  <c:v>5.85</c:v>
                </c:pt>
                <c:pt idx="177">
                  <c:v>5.6</c:v>
                </c:pt>
                <c:pt idx="178">
                  <c:v>5.4</c:v>
                </c:pt>
                <c:pt idx="179">
                  <c:v>5.2</c:v>
                </c:pt>
                <c:pt idx="180">
                  <c:v>4.95</c:v>
                </c:pt>
                <c:pt idx="181">
                  <c:v>4.8</c:v>
                </c:pt>
                <c:pt idx="182">
                  <c:v>4.6500000000000004</c:v>
                </c:pt>
                <c:pt idx="183">
                  <c:v>4.45</c:v>
                </c:pt>
                <c:pt idx="184">
                  <c:v>4.3</c:v>
                </c:pt>
                <c:pt idx="185">
                  <c:v>4.1500000000000004</c:v>
                </c:pt>
                <c:pt idx="186">
                  <c:v>4</c:v>
                </c:pt>
                <c:pt idx="187">
                  <c:v>3.85</c:v>
                </c:pt>
                <c:pt idx="188">
                  <c:v>3.75</c:v>
                </c:pt>
                <c:pt idx="189">
                  <c:v>3.65</c:v>
                </c:pt>
                <c:pt idx="190">
                  <c:v>3.5</c:v>
                </c:pt>
                <c:pt idx="191">
                  <c:v>3.4</c:v>
                </c:pt>
                <c:pt idx="192">
                  <c:v>3.3</c:v>
                </c:pt>
                <c:pt idx="193">
                  <c:v>3.2</c:v>
                </c:pt>
                <c:pt idx="194">
                  <c:v>3.1</c:v>
                </c:pt>
                <c:pt idx="195">
                  <c:v>3</c:v>
                </c:pt>
                <c:pt idx="196">
                  <c:v>2.95</c:v>
                </c:pt>
                <c:pt idx="197">
                  <c:v>2.85</c:v>
                </c:pt>
                <c:pt idx="198">
                  <c:v>2.75</c:v>
                </c:pt>
                <c:pt idx="199">
                  <c:v>2.7</c:v>
                </c:pt>
                <c:pt idx="200">
                  <c:v>2.6</c:v>
                </c:pt>
                <c:pt idx="201">
                  <c:v>2.5499999999999998</c:v>
                </c:pt>
                <c:pt idx="202">
                  <c:v>2.5</c:v>
                </c:pt>
                <c:pt idx="203">
                  <c:v>2.4500000000000002</c:v>
                </c:pt>
                <c:pt idx="204">
                  <c:v>2.35</c:v>
                </c:pt>
                <c:pt idx="205">
                  <c:v>2.2999999999999998</c:v>
                </c:pt>
                <c:pt idx="206">
                  <c:v>2.25</c:v>
                </c:pt>
                <c:pt idx="207">
                  <c:v>2.2000000000000002</c:v>
                </c:pt>
                <c:pt idx="208">
                  <c:v>2.15</c:v>
                </c:pt>
                <c:pt idx="209">
                  <c:v>2.1</c:v>
                </c:pt>
                <c:pt idx="210">
                  <c:v>2.0499999999999998</c:v>
                </c:pt>
                <c:pt idx="211">
                  <c:v>2</c:v>
                </c:pt>
                <c:pt idx="212">
                  <c:v>1.95</c:v>
                </c:pt>
                <c:pt idx="213">
                  <c:v>1.95</c:v>
                </c:pt>
                <c:pt idx="214">
                  <c:v>1.9</c:v>
                </c:pt>
                <c:pt idx="215">
                  <c:v>1.85</c:v>
                </c:pt>
                <c:pt idx="216">
                  <c:v>1.8</c:v>
                </c:pt>
                <c:pt idx="217">
                  <c:v>1.75</c:v>
                </c:pt>
                <c:pt idx="218">
                  <c:v>1.75</c:v>
                </c:pt>
                <c:pt idx="219">
                  <c:v>1.7</c:v>
                </c:pt>
                <c:pt idx="220">
                  <c:v>1.65</c:v>
                </c:pt>
                <c:pt idx="221">
                  <c:v>1.65</c:v>
                </c:pt>
                <c:pt idx="222">
                  <c:v>1.6</c:v>
                </c:pt>
                <c:pt idx="223">
                  <c:v>1.6</c:v>
                </c:pt>
                <c:pt idx="224">
                  <c:v>1.55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'150G Summary'!$D$6</c:f>
              <c:strCache>
                <c:ptCount val="1"/>
                <c:pt idx="0">
                  <c:v>Shield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star"/>
            <c:size val="5"/>
          </c:marker>
          <c:xVal>
            <c:numRef>
              <c:f>'150G Summary'!$A$8:$A$232</c:f>
              <c:numCache>
                <c:formatCode>0.0</c:formatCode>
                <c:ptCount val="225"/>
                <c:pt idx="0">
                  <c:v>-56</c:v>
                </c:pt>
                <c:pt idx="1">
                  <c:v>-55.5</c:v>
                </c:pt>
                <c:pt idx="2">
                  <c:v>-55</c:v>
                </c:pt>
                <c:pt idx="3">
                  <c:v>-54.5</c:v>
                </c:pt>
                <c:pt idx="4">
                  <c:v>-54</c:v>
                </c:pt>
                <c:pt idx="5">
                  <c:v>-53.5</c:v>
                </c:pt>
                <c:pt idx="6">
                  <c:v>-53</c:v>
                </c:pt>
                <c:pt idx="7">
                  <c:v>-52.5</c:v>
                </c:pt>
                <c:pt idx="8">
                  <c:v>-52</c:v>
                </c:pt>
                <c:pt idx="9">
                  <c:v>-51.5</c:v>
                </c:pt>
                <c:pt idx="10">
                  <c:v>-51</c:v>
                </c:pt>
                <c:pt idx="11">
                  <c:v>-50.5</c:v>
                </c:pt>
                <c:pt idx="12">
                  <c:v>-50</c:v>
                </c:pt>
                <c:pt idx="13">
                  <c:v>-49.5</c:v>
                </c:pt>
                <c:pt idx="14">
                  <c:v>-49</c:v>
                </c:pt>
                <c:pt idx="15">
                  <c:v>-48.5</c:v>
                </c:pt>
                <c:pt idx="16">
                  <c:v>-48</c:v>
                </c:pt>
                <c:pt idx="17">
                  <c:v>-47.5</c:v>
                </c:pt>
                <c:pt idx="18">
                  <c:v>-47</c:v>
                </c:pt>
                <c:pt idx="19">
                  <c:v>-46.5</c:v>
                </c:pt>
                <c:pt idx="20">
                  <c:v>-46</c:v>
                </c:pt>
                <c:pt idx="21">
                  <c:v>-45.5</c:v>
                </c:pt>
                <c:pt idx="22">
                  <c:v>-45</c:v>
                </c:pt>
                <c:pt idx="23">
                  <c:v>-44.5</c:v>
                </c:pt>
                <c:pt idx="24">
                  <c:v>-44</c:v>
                </c:pt>
                <c:pt idx="25">
                  <c:v>-43.5</c:v>
                </c:pt>
                <c:pt idx="26">
                  <c:v>-43</c:v>
                </c:pt>
                <c:pt idx="27">
                  <c:v>-42.5</c:v>
                </c:pt>
                <c:pt idx="28">
                  <c:v>-42</c:v>
                </c:pt>
                <c:pt idx="29">
                  <c:v>-41.5</c:v>
                </c:pt>
                <c:pt idx="30">
                  <c:v>-41</c:v>
                </c:pt>
                <c:pt idx="31">
                  <c:v>-40.5</c:v>
                </c:pt>
                <c:pt idx="32">
                  <c:v>-40</c:v>
                </c:pt>
                <c:pt idx="33">
                  <c:v>-39.5</c:v>
                </c:pt>
                <c:pt idx="34">
                  <c:v>-39</c:v>
                </c:pt>
                <c:pt idx="35">
                  <c:v>-38.5</c:v>
                </c:pt>
                <c:pt idx="36">
                  <c:v>-38</c:v>
                </c:pt>
                <c:pt idx="37">
                  <c:v>-37.5</c:v>
                </c:pt>
                <c:pt idx="38">
                  <c:v>-37</c:v>
                </c:pt>
                <c:pt idx="39">
                  <c:v>-36.5</c:v>
                </c:pt>
                <c:pt idx="40">
                  <c:v>-36</c:v>
                </c:pt>
                <c:pt idx="41">
                  <c:v>-35.5</c:v>
                </c:pt>
                <c:pt idx="42">
                  <c:v>-35</c:v>
                </c:pt>
                <c:pt idx="43">
                  <c:v>-34.5</c:v>
                </c:pt>
                <c:pt idx="44">
                  <c:v>-34</c:v>
                </c:pt>
                <c:pt idx="45">
                  <c:v>-33.5</c:v>
                </c:pt>
                <c:pt idx="46">
                  <c:v>-33</c:v>
                </c:pt>
                <c:pt idx="47">
                  <c:v>-32.5</c:v>
                </c:pt>
                <c:pt idx="48">
                  <c:v>-32</c:v>
                </c:pt>
                <c:pt idx="49">
                  <c:v>-31.5</c:v>
                </c:pt>
                <c:pt idx="50">
                  <c:v>-31</c:v>
                </c:pt>
                <c:pt idx="51">
                  <c:v>-30.5</c:v>
                </c:pt>
                <c:pt idx="52">
                  <c:v>-30</c:v>
                </c:pt>
                <c:pt idx="53">
                  <c:v>-29.5</c:v>
                </c:pt>
                <c:pt idx="54">
                  <c:v>-29</c:v>
                </c:pt>
                <c:pt idx="55">
                  <c:v>-28.5</c:v>
                </c:pt>
                <c:pt idx="56">
                  <c:v>-28</c:v>
                </c:pt>
                <c:pt idx="57">
                  <c:v>-27.5</c:v>
                </c:pt>
                <c:pt idx="58">
                  <c:v>-27</c:v>
                </c:pt>
                <c:pt idx="59">
                  <c:v>-26.5</c:v>
                </c:pt>
                <c:pt idx="60">
                  <c:v>-26</c:v>
                </c:pt>
                <c:pt idx="61">
                  <c:v>-25.5</c:v>
                </c:pt>
                <c:pt idx="62">
                  <c:v>-25</c:v>
                </c:pt>
                <c:pt idx="63">
                  <c:v>-24.5</c:v>
                </c:pt>
                <c:pt idx="64">
                  <c:v>-24</c:v>
                </c:pt>
                <c:pt idx="65">
                  <c:v>-23.5</c:v>
                </c:pt>
                <c:pt idx="66">
                  <c:v>-23</c:v>
                </c:pt>
                <c:pt idx="67">
                  <c:v>-22.5</c:v>
                </c:pt>
                <c:pt idx="68">
                  <c:v>-22</c:v>
                </c:pt>
                <c:pt idx="69">
                  <c:v>-21.5</c:v>
                </c:pt>
                <c:pt idx="70">
                  <c:v>-21</c:v>
                </c:pt>
                <c:pt idx="71">
                  <c:v>-20.5</c:v>
                </c:pt>
                <c:pt idx="72">
                  <c:v>-20</c:v>
                </c:pt>
                <c:pt idx="73">
                  <c:v>-19.5</c:v>
                </c:pt>
                <c:pt idx="74">
                  <c:v>-19</c:v>
                </c:pt>
                <c:pt idx="75">
                  <c:v>-18.5</c:v>
                </c:pt>
                <c:pt idx="76">
                  <c:v>-18</c:v>
                </c:pt>
                <c:pt idx="77">
                  <c:v>-17.5</c:v>
                </c:pt>
                <c:pt idx="78">
                  <c:v>-17</c:v>
                </c:pt>
                <c:pt idx="79">
                  <c:v>-16.5</c:v>
                </c:pt>
                <c:pt idx="80">
                  <c:v>-16</c:v>
                </c:pt>
                <c:pt idx="81">
                  <c:v>-15.5</c:v>
                </c:pt>
                <c:pt idx="82">
                  <c:v>-15</c:v>
                </c:pt>
                <c:pt idx="83">
                  <c:v>-14.5</c:v>
                </c:pt>
                <c:pt idx="84">
                  <c:v>-14</c:v>
                </c:pt>
                <c:pt idx="85">
                  <c:v>-13.5</c:v>
                </c:pt>
                <c:pt idx="86">
                  <c:v>-13</c:v>
                </c:pt>
                <c:pt idx="87">
                  <c:v>-12.5</c:v>
                </c:pt>
                <c:pt idx="88">
                  <c:v>-12</c:v>
                </c:pt>
                <c:pt idx="89">
                  <c:v>-11.5</c:v>
                </c:pt>
                <c:pt idx="90">
                  <c:v>-11</c:v>
                </c:pt>
                <c:pt idx="91">
                  <c:v>-10.5</c:v>
                </c:pt>
                <c:pt idx="92">
                  <c:v>-10</c:v>
                </c:pt>
                <c:pt idx="93">
                  <c:v>-9.5</c:v>
                </c:pt>
                <c:pt idx="94">
                  <c:v>-9</c:v>
                </c:pt>
                <c:pt idx="95">
                  <c:v>-8.5</c:v>
                </c:pt>
                <c:pt idx="96">
                  <c:v>-8</c:v>
                </c:pt>
                <c:pt idx="97">
                  <c:v>-7.5</c:v>
                </c:pt>
                <c:pt idx="98">
                  <c:v>-7</c:v>
                </c:pt>
                <c:pt idx="99">
                  <c:v>-6.5</c:v>
                </c:pt>
                <c:pt idx="100">
                  <c:v>-6</c:v>
                </c:pt>
                <c:pt idx="101">
                  <c:v>-5.5</c:v>
                </c:pt>
                <c:pt idx="102">
                  <c:v>-5</c:v>
                </c:pt>
                <c:pt idx="103">
                  <c:v>-4.5</c:v>
                </c:pt>
                <c:pt idx="104">
                  <c:v>-4</c:v>
                </c:pt>
                <c:pt idx="105">
                  <c:v>-3.5</c:v>
                </c:pt>
                <c:pt idx="106">
                  <c:v>-3</c:v>
                </c:pt>
                <c:pt idx="107">
                  <c:v>-2.5</c:v>
                </c:pt>
                <c:pt idx="108">
                  <c:v>-2</c:v>
                </c:pt>
                <c:pt idx="109">
                  <c:v>-1.5</c:v>
                </c:pt>
                <c:pt idx="110">
                  <c:v>-1</c:v>
                </c:pt>
                <c:pt idx="111">
                  <c:v>-0.5</c:v>
                </c:pt>
                <c:pt idx="112">
                  <c:v>0</c:v>
                </c:pt>
                <c:pt idx="113">
                  <c:v>0.5</c:v>
                </c:pt>
                <c:pt idx="114">
                  <c:v>1</c:v>
                </c:pt>
                <c:pt idx="115">
                  <c:v>1.5</c:v>
                </c:pt>
                <c:pt idx="116">
                  <c:v>2</c:v>
                </c:pt>
                <c:pt idx="117">
                  <c:v>2.5</c:v>
                </c:pt>
                <c:pt idx="118">
                  <c:v>3</c:v>
                </c:pt>
                <c:pt idx="119">
                  <c:v>3.5</c:v>
                </c:pt>
                <c:pt idx="120">
                  <c:v>4</c:v>
                </c:pt>
                <c:pt idx="121">
                  <c:v>4.5</c:v>
                </c:pt>
                <c:pt idx="122">
                  <c:v>5</c:v>
                </c:pt>
                <c:pt idx="123">
                  <c:v>5.5</c:v>
                </c:pt>
                <c:pt idx="124">
                  <c:v>6</c:v>
                </c:pt>
                <c:pt idx="125">
                  <c:v>6.5</c:v>
                </c:pt>
                <c:pt idx="126">
                  <c:v>7</c:v>
                </c:pt>
                <c:pt idx="127">
                  <c:v>7.5</c:v>
                </c:pt>
                <c:pt idx="128">
                  <c:v>8</c:v>
                </c:pt>
                <c:pt idx="129">
                  <c:v>8.5</c:v>
                </c:pt>
                <c:pt idx="130">
                  <c:v>9</c:v>
                </c:pt>
                <c:pt idx="131">
                  <c:v>9.5</c:v>
                </c:pt>
                <c:pt idx="132">
                  <c:v>10</c:v>
                </c:pt>
                <c:pt idx="133">
                  <c:v>10.5</c:v>
                </c:pt>
                <c:pt idx="134">
                  <c:v>11</c:v>
                </c:pt>
                <c:pt idx="135">
                  <c:v>11.5</c:v>
                </c:pt>
                <c:pt idx="136">
                  <c:v>12</c:v>
                </c:pt>
                <c:pt idx="137">
                  <c:v>12.5</c:v>
                </c:pt>
                <c:pt idx="138">
                  <c:v>13</c:v>
                </c:pt>
                <c:pt idx="139">
                  <c:v>13.5</c:v>
                </c:pt>
                <c:pt idx="140">
                  <c:v>14</c:v>
                </c:pt>
                <c:pt idx="141">
                  <c:v>14.5</c:v>
                </c:pt>
                <c:pt idx="142">
                  <c:v>15</c:v>
                </c:pt>
                <c:pt idx="143">
                  <c:v>15.5</c:v>
                </c:pt>
                <c:pt idx="144">
                  <c:v>16</c:v>
                </c:pt>
                <c:pt idx="145">
                  <c:v>16.5</c:v>
                </c:pt>
                <c:pt idx="146">
                  <c:v>17</c:v>
                </c:pt>
                <c:pt idx="147">
                  <c:v>17.5</c:v>
                </c:pt>
                <c:pt idx="148">
                  <c:v>18</c:v>
                </c:pt>
                <c:pt idx="149">
                  <c:v>18.5</c:v>
                </c:pt>
                <c:pt idx="150">
                  <c:v>19</c:v>
                </c:pt>
                <c:pt idx="151">
                  <c:v>19.5</c:v>
                </c:pt>
                <c:pt idx="152">
                  <c:v>20</c:v>
                </c:pt>
                <c:pt idx="153">
                  <c:v>20.5</c:v>
                </c:pt>
                <c:pt idx="154">
                  <c:v>21</c:v>
                </c:pt>
                <c:pt idx="155">
                  <c:v>21.5</c:v>
                </c:pt>
                <c:pt idx="156">
                  <c:v>22</c:v>
                </c:pt>
                <c:pt idx="157">
                  <c:v>22.5</c:v>
                </c:pt>
                <c:pt idx="158">
                  <c:v>23</c:v>
                </c:pt>
                <c:pt idx="159">
                  <c:v>23.5</c:v>
                </c:pt>
                <c:pt idx="160">
                  <c:v>24</c:v>
                </c:pt>
                <c:pt idx="161">
                  <c:v>24.5</c:v>
                </c:pt>
                <c:pt idx="162">
                  <c:v>25</c:v>
                </c:pt>
                <c:pt idx="163">
                  <c:v>25.5</c:v>
                </c:pt>
                <c:pt idx="164">
                  <c:v>26</c:v>
                </c:pt>
                <c:pt idx="165">
                  <c:v>26.5</c:v>
                </c:pt>
                <c:pt idx="166">
                  <c:v>27</c:v>
                </c:pt>
                <c:pt idx="167">
                  <c:v>27.5</c:v>
                </c:pt>
                <c:pt idx="168">
                  <c:v>28</c:v>
                </c:pt>
                <c:pt idx="169">
                  <c:v>28.5</c:v>
                </c:pt>
                <c:pt idx="170">
                  <c:v>29</c:v>
                </c:pt>
                <c:pt idx="171">
                  <c:v>29.5</c:v>
                </c:pt>
                <c:pt idx="172">
                  <c:v>30</c:v>
                </c:pt>
                <c:pt idx="173">
                  <c:v>30.5</c:v>
                </c:pt>
                <c:pt idx="174">
                  <c:v>31</c:v>
                </c:pt>
                <c:pt idx="175">
                  <c:v>31.5</c:v>
                </c:pt>
                <c:pt idx="176">
                  <c:v>32</c:v>
                </c:pt>
                <c:pt idx="177">
                  <c:v>32.5</c:v>
                </c:pt>
                <c:pt idx="178">
                  <c:v>33</c:v>
                </c:pt>
                <c:pt idx="179">
                  <c:v>33.5</c:v>
                </c:pt>
                <c:pt idx="180">
                  <c:v>34</c:v>
                </c:pt>
                <c:pt idx="181">
                  <c:v>34.5</c:v>
                </c:pt>
                <c:pt idx="182">
                  <c:v>35</c:v>
                </c:pt>
                <c:pt idx="183">
                  <c:v>35.5</c:v>
                </c:pt>
                <c:pt idx="184">
                  <c:v>36</c:v>
                </c:pt>
                <c:pt idx="185">
                  <c:v>36.5</c:v>
                </c:pt>
                <c:pt idx="186">
                  <c:v>37</c:v>
                </c:pt>
                <c:pt idx="187">
                  <c:v>37.5</c:v>
                </c:pt>
                <c:pt idx="188">
                  <c:v>38</c:v>
                </c:pt>
                <c:pt idx="189">
                  <c:v>38.5</c:v>
                </c:pt>
                <c:pt idx="190">
                  <c:v>39</c:v>
                </c:pt>
                <c:pt idx="191">
                  <c:v>39.5</c:v>
                </c:pt>
                <c:pt idx="192">
                  <c:v>40</c:v>
                </c:pt>
                <c:pt idx="193">
                  <c:v>40.5</c:v>
                </c:pt>
                <c:pt idx="194">
                  <c:v>41</c:v>
                </c:pt>
                <c:pt idx="195">
                  <c:v>41.5</c:v>
                </c:pt>
                <c:pt idx="196">
                  <c:v>42</c:v>
                </c:pt>
                <c:pt idx="197">
                  <c:v>42.5</c:v>
                </c:pt>
                <c:pt idx="198">
                  <c:v>43</c:v>
                </c:pt>
                <c:pt idx="199">
                  <c:v>43.5</c:v>
                </c:pt>
                <c:pt idx="200">
                  <c:v>44</c:v>
                </c:pt>
                <c:pt idx="201">
                  <c:v>44.5</c:v>
                </c:pt>
                <c:pt idx="202">
                  <c:v>45</c:v>
                </c:pt>
                <c:pt idx="203">
                  <c:v>45.5</c:v>
                </c:pt>
                <c:pt idx="204">
                  <c:v>46</c:v>
                </c:pt>
                <c:pt idx="205">
                  <c:v>46.5</c:v>
                </c:pt>
                <c:pt idx="206">
                  <c:v>47</c:v>
                </c:pt>
                <c:pt idx="207">
                  <c:v>47.5</c:v>
                </c:pt>
                <c:pt idx="208">
                  <c:v>48</c:v>
                </c:pt>
                <c:pt idx="209">
                  <c:v>48.5</c:v>
                </c:pt>
                <c:pt idx="210">
                  <c:v>49</c:v>
                </c:pt>
                <c:pt idx="211">
                  <c:v>49.5</c:v>
                </c:pt>
                <c:pt idx="212">
                  <c:v>50</c:v>
                </c:pt>
                <c:pt idx="213">
                  <c:v>50.5</c:v>
                </c:pt>
                <c:pt idx="214">
                  <c:v>51</c:v>
                </c:pt>
                <c:pt idx="215">
                  <c:v>51.5</c:v>
                </c:pt>
                <c:pt idx="216">
                  <c:v>52</c:v>
                </c:pt>
                <c:pt idx="217">
                  <c:v>52.5</c:v>
                </c:pt>
                <c:pt idx="218">
                  <c:v>53</c:v>
                </c:pt>
                <c:pt idx="219">
                  <c:v>53.5</c:v>
                </c:pt>
                <c:pt idx="220">
                  <c:v>54</c:v>
                </c:pt>
                <c:pt idx="221">
                  <c:v>54.5</c:v>
                </c:pt>
                <c:pt idx="222">
                  <c:v>55</c:v>
                </c:pt>
                <c:pt idx="223">
                  <c:v>55.5</c:v>
                </c:pt>
                <c:pt idx="224">
                  <c:v>56</c:v>
                </c:pt>
              </c:numCache>
            </c:numRef>
          </c:xVal>
          <c:yVal>
            <c:numRef>
              <c:f>'150G Summary'!$D$8:$D$232</c:f>
              <c:numCache>
                <c:formatCode>General</c:formatCode>
                <c:ptCount val="225"/>
                <c:pt idx="0">
                  <c:v>1.4</c:v>
                </c:pt>
                <c:pt idx="1">
                  <c:v>1.4</c:v>
                </c:pt>
                <c:pt idx="2">
                  <c:v>1.4</c:v>
                </c:pt>
                <c:pt idx="3">
                  <c:v>1.45</c:v>
                </c:pt>
                <c:pt idx="4">
                  <c:v>1.45</c:v>
                </c:pt>
                <c:pt idx="5">
                  <c:v>1.5</c:v>
                </c:pt>
                <c:pt idx="6">
                  <c:v>1.5</c:v>
                </c:pt>
                <c:pt idx="7">
                  <c:v>1.55</c:v>
                </c:pt>
                <c:pt idx="8">
                  <c:v>1.6</c:v>
                </c:pt>
                <c:pt idx="9">
                  <c:v>1.65</c:v>
                </c:pt>
                <c:pt idx="10">
                  <c:v>1.65</c:v>
                </c:pt>
                <c:pt idx="11">
                  <c:v>1.7</c:v>
                </c:pt>
                <c:pt idx="12">
                  <c:v>1.7</c:v>
                </c:pt>
                <c:pt idx="13">
                  <c:v>1.75</c:v>
                </c:pt>
                <c:pt idx="14">
                  <c:v>1.8</c:v>
                </c:pt>
                <c:pt idx="15">
                  <c:v>1.85</c:v>
                </c:pt>
                <c:pt idx="16">
                  <c:v>1.9</c:v>
                </c:pt>
                <c:pt idx="17">
                  <c:v>1.95</c:v>
                </c:pt>
                <c:pt idx="18">
                  <c:v>2</c:v>
                </c:pt>
                <c:pt idx="19">
                  <c:v>2.0499999999999998</c:v>
                </c:pt>
                <c:pt idx="20">
                  <c:v>2.1</c:v>
                </c:pt>
                <c:pt idx="21">
                  <c:v>2.15</c:v>
                </c:pt>
                <c:pt idx="22">
                  <c:v>2.2000000000000002</c:v>
                </c:pt>
                <c:pt idx="23">
                  <c:v>2.25</c:v>
                </c:pt>
                <c:pt idx="24">
                  <c:v>2.2999999999999998</c:v>
                </c:pt>
                <c:pt idx="25">
                  <c:v>2.4</c:v>
                </c:pt>
                <c:pt idx="26">
                  <c:v>2.4500000000000002</c:v>
                </c:pt>
                <c:pt idx="27">
                  <c:v>2.5</c:v>
                </c:pt>
                <c:pt idx="28">
                  <c:v>2.6</c:v>
                </c:pt>
                <c:pt idx="29">
                  <c:v>2.65</c:v>
                </c:pt>
                <c:pt idx="30">
                  <c:v>2.75</c:v>
                </c:pt>
                <c:pt idx="31">
                  <c:v>2.85</c:v>
                </c:pt>
                <c:pt idx="32">
                  <c:v>2.9</c:v>
                </c:pt>
                <c:pt idx="33">
                  <c:v>3</c:v>
                </c:pt>
                <c:pt idx="34">
                  <c:v>3.1</c:v>
                </c:pt>
                <c:pt idx="35">
                  <c:v>3.2</c:v>
                </c:pt>
                <c:pt idx="36">
                  <c:v>3.3</c:v>
                </c:pt>
                <c:pt idx="37">
                  <c:v>3.4</c:v>
                </c:pt>
                <c:pt idx="38">
                  <c:v>3.55</c:v>
                </c:pt>
                <c:pt idx="39">
                  <c:v>3.65</c:v>
                </c:pt>
                <c:pt idx="40">
                  <c:v>3.8</c:v>
                </c:pt>
                <c:pt idx="41">
                  <c:v>3.95</c:v>
                </c:pt>
                <c:pt idx="42">
                  <c:v>4.0999999999999996</c:v>
                </c:pt>
                <c:pt idx="43">
                  <c:v>4.25</c:v>
                </c:pt>
                <c:pt idx="44">
                  <c:v>4.4000000000000004</c:v>
                </c:pt>
                <c:pt idx="45">
                  <c:v>4.55</c:v>
                </c:pt>
                <c:pt idx="46">
                  <c:v>4.75</c:v>
                </c:pt>
                <c:pt idx="47">
                  <c:v>4.95</c:v>
                </c:pt>
                <c:pt idx="48">
                  <c:v>5.0999999999999996</c:v>
                </c:pt>
                <c:pt idx="49">
                  <c:v>5.35</c:v>
                </c:pt>
                <c:pt idx="50">
                  <c:v>5.55</c:v>
                </c:pt>
                <c:pt idx="51">
                  <c:v>5.8</c:v>
                </c:pt>
                <c:pt idx="52">
                  <c:v>6.05</c:v>
                </c:pt>
                <c:pt idx="53">
                  <c:v>6.35</c:v>
                </c:pt>
                <c:pt idx="54">
                  <c:v>6.6</c:v>
                </c:pt>
                <c:pt idx="55">
                  <c:v>6.9</c:v>
                </c:pt>
                <c:pt idx="56">
                  <c:v>7.2</c:v>
                </c:pt>
                <c:pt idx="57">
                  <c:v>7.55</c:v>
                </c:pt>
                <c:pt idx="58">
                  <c:v>7.9</c:v>
                </c:pt>
                <c:pt idx="59">
                  <c:v>8.3000000000000007</c:v>
                </c:pt>
                <c:pt idx="60">
                  <c:v>8.6999999999999993</c:v>
                </c:pt>
                <c:pt idx="61">
                  <c:v>9.15</c:v>
                </c:pt>
                <c:pt idx="62">
                  <c:v>9.5500000000000007</c:v>
                </c:pt>
                <c:pt idx="63">
                  <c:v>10.050000000000001</c:v>
                </c:pt>
                <c:pt idx="64">
                  <c:v>10.6</c:v>
                </c:pt>
                <c:pt idx="65">
                  <c:v>11.15</c:v>
                </c:pt>
                <c:pt idx="66">
                  <c:v>11.7</c:v>
                </c:pt>
                <c:pt idx="67">
                  <c:v>12.3</c:v>
                </c:pt>
                <c:pt idx="68">
                  <c:v>12.9</c:v>
                </c:pt>
                <c:pt idx="69">
                  <c:v>13.6</c:v>
                </c:pt>
                <c:pt idx="70">
                  <c:v>14.3</c:v>
                </c:pt>
                <c:pt idx="71">
                  <c:v>15</c:v>
                </c:pt>
                <c:pt idx="72">
                  <c:v>15.75</c:v>
                </c:pt>
                <c:pt idx="73">
                  <c:v>16.5</c:v>
                </c:pt>
                <c:pt idx="74">
                  <c:v>17.2</c:v>
                </c:pt>
                <c:pt idx="75">
                  <c:v>17.899999999999999</c:v>
                </c:pt>
                <c:pt idx="76">
                  <c:v>18.55</c:v>
                </c:pt>
                <c:pt idx="77">
                  <c:v>19.149999999999999</c:v>
                </c:pt>
                <c:pt idx="78">
                  <c:v>19.55</c:v>
                </c:pt>
                <c:pt idx="79">
                  <c:v>19.75</c:v>
                </c:pt>
                <c:pt idx="80">
                  <c:v>19.649999999999999</c:v>
                </c:pt>
                <c:pt idx="81">
                  <c:v>19.25</c:v>
                </c:pt>
                <c:pt idx="82">
                  <c:v>18.399999999999999</c:v>
                </c:pt>
                <c:pt idx="83">
                  <c:v>17.05</c:v>
                </c:pt>
                <c:pt idx="84">
                  <c:v>15.3</c:v>
                </c:pt>
                <c:pt idx="85">
                  <c:v>13.3</c:v>
                </c:pt>
                <c:pt idx="86">
                  <c:v>11.2</c:v>
                </c:pt>
                <c:pt idx="87">
                  <c:v>9.25</c:v>
                </c:pt>
                <c:pt idx="88">
                  <c:v>7.7</c:v>
                </c:pt>
                <c:pt idx="89">
                  <c:v>6.5</c:v>
                </c:pt>
                <c:pt idx="90">
                  <c:v>5.75</c:v>
                </c:pt>
                <c:pt idx="91">
                  <c:v>5.2</c:v>
                </c:pt>
                <c:pt idx="92">
                  <c:v>4.8</c:v>
                </c:pt>
                <c:pt idx="93">
                  <c:v>4.5</c:v>
                </c:pt>
                <c:pt idx="94">
                  <c:v>4.0999999999999996</c:v>
                </c:pt>
                <c:pt idx="95">
                  <c:v>3.65</c:v>
                </c:pt>
                <c:pt idx="96">
                  <c:v>3.1</c:v>
                </c:pt>
                <c:pt idx="97">
                  <c:v>2.4500000000000002</c:v>
                </c:pt>
                <c:pt idx="98">
                  <c:v>1.85</c:v>
                </c:pt>
                <c:pt idx="99">
                  <c:v>1.3</c:v>
                </c:pt>
                <c:pt idx="100">
                  <c:v>0.9</c:v>
                </c:pt>
                <c:pt idx="101">
                  <c:v>0.65</c:v>
                </c:pt>
                <c:pt idx="102">
                  <c:v>0.5</c:v>
                </c:pt>
                <c:pt idx="103">
                  <c:v>0.45</c:v>
                </c:pt>
                <c:pt idx="104">
                  <c:v>0.4</c:v>
                </c:pt>
                <c:pt idx="105">
                  <c:v>0.35</c:v>
                </c:pt>
                <c:pt idx="106">
                  <c:v>0.4</c:v>
                </c:pt>
                <c:pt idx="107">
                  <c:v>0.45</c:v>
                </c:pt>
                <c:pt idx="108">
                  <c:v>0.4</c:v>
                </c:pt>
                <c:pt idx="109">
                  <c:v>0.45</c:v>
                </c:pt>
                <c:pt idx="110">
                  <c:v>0.5</c:v>
                </c:pt>
                <c:pt idx="111">
                  <c:v>0.5</c:v>
                </c:pt>
                <c:pt idx="112">
                  <c:v>0.55000000000000004</c:v>
                </c:pt>
                <c:pt idx="113">
                  <c:v>0.55000000000000004</c:v>
                </c:pt>
                <c:pt idx="114">
                  <c:v>0.55000000000000004</c:v>
                </c:pt>
                <c:pt idx="115">
                  <c:v>0.6</c:v>
                </c:pt>
                <c:pt idx="116">
                  <c:v>0.6</c:v>
                </c:pt>
                <c:pt idx="117">
                  <c:v>0.65</c:v>
                </c:pt>
                <c:pt idx="118">
                  <c:v>0.6</c:v>
                </c:pt>
                <c:pt idx="119">
                  <c:v>0.65</c:v>
                </c:pt>
                <c:pt idx="120">
                  <c:v>0.65</c:v>
                </c:pt>
                <c:pt idx="121">
                  <c:v>0.65</c:v>
                </c:pt>
                <c:pt idx="122">
                  <c:v>0.6</c:v>
                </c:pt>
                <c:pt idx="123">
                  <c:v>0.6</c:v>
                </c:pt>
                <c:pt idx="124">
                  <c:v>0.6</c:v>
                </c:pt>
                <c:pt idx="125">
                  <c:v>0.6</c:v>
                </c:pt>
                <c:pt idx="126">
                  <c:v>0.6</c:v>
                </c:pt>
                <c:pt idx="127">
                  <c:v>0.6</c:v>
                </c:pt>
                <c:pt idx="128">
                  <c:v>0.6</c:v>
                </c:pt>
                <c:pt idx="129">
                  <c:v>0.6</c:v>
                </c:pt>
                <c:pt idx="130">
                  <c:v>0.65</c:v>
                </c:pt>
                <c:pt idx="131">
                  <c:v>0.75</c:v>
                </c:pt>
                <c:pt idx="132">
                  <c:v>0.95</c:v>
                </c:pt>
                <c:pt idx="133">
                  <c:v>1.25</c:v>
                </c:pt>
                <c:pt idx="134">
                  <c:v>1.8</c:v>
                </c:pt>
                <c:pt idx="135">
                  <c:v>2.75</c:v>
                </c:pt>
                <c:pt idx="136">
                  <c:v>4.2</c:v>
                </c:pt>
                <c:pt idx="137">
                  <c:v>6.25</c:v>
                </c:pt>
                <c:pt idx="138">
                  <c:v>8.75</c:v>
                </c:pt>
                <c:pt idx="139">
                  <c:v>11.5</c:v>
                </c:pt>
                <c:pt idx="140">
                  <c:v>14.15</c:v>
                </c:pt>
                <c:pt idx="141">
                  <c:v>16.350000000000001</c:v>
                </c:pt>
                <c:pt idx="142">
                  <c:v>18</c:v>
                </c:pt>
                <c:pt idx="143">
                  <c:v>19.100000000000001</c:v>
                </c:pt>
                <c:pt idx="144">
                  <c:v>19.649999999999999</c:v>
                </c:pt>
                <c:pt idx="145">
                  <c:v>19.850000000000001</c:v>
                </c:pt>
                <c:pt idx="146">
                  <c:v>19.7</c:v>
                </c:pt>
                <c:pt idx="147">
                  <c:v>19.3</c:v>
                </c:pt>
                <c:pt idx="148">
                  <c:v>18.8</c:v>
                </c:pt>
                <c:pt idx="149">
                  <c:v>18.149999999999999</c:v>
                </c:pt>
                <c:pt idx="150">
                  <c:v>17.45</c:v>
                </c:pt>
                <c:pt idx="151">
                  <c:v>16.75</c:v>
                </c:pt>
                <c:pt idx="152">
                  <c:v>16</c:v>
                </c:pt>
                <c:pt idx="153">
                  <c:v>15.25</c:v>
                </c:pt>
                <c:pt idx="154">
                  <c:v>14.55</c:v>
                </c:pt>
                <c:pt idx="155">
                  <c:v>13.85</c:v>
                </c:pt>
                <c:pt idx="156">
                  <c:v>13.15</c:v>
                </c:pt>
                <c:pt idx="157">
                  <c:v>12.5</c:v>
                </c:pt>
                <c:pt idx="158">
                  <c:v>11.9</c:v>
                </c:pt>
                <c:pt idx="159">
                  <c:v>11.35</c:v>
                </c:pt>
                <c:pt idx="160">
                  <c:v>10.8</c:v>
                </c:pt>
                <c:pt idx="161">
                  <c:v>10.25</c:v>
                </c:pt>
                <c:pt idx="162">
                  <c:v>9.8000000000000007</c:v>
                </c:pt>
                <c:pt idx="163">
                  <c:v>9.3000000000000007</c:v>
                </c:pt>
                <c:pt idx="164">
                  <c:v>8.9</c:v>
                </c:pt>
                <c:pt idx="165">
                  <c:v>8.5</c:v>
                </c:pt>
                <c:pt idx="166">
                  <c:v>8.1</c:v>
                </c:pt>
                <c:pt idx="167">
                  <c:v>7.75</c:v>
                </c:pt>
                <c:pt idx="168">
                  <c:v>7.4</c:v>
                </c:pt>
                <c:pt idx="169">
                  <c:v>7.05</c:v>
                </c:pt>
                <c:pt idx="170">
                  <c:v>6.8</c:v>
                </c:pt>
                <c:pt idx="171">
                  <c:v>6.5</c:v>
                </c:pt>
                <c:pt idx="172">
                  <c:v>6.2</c:v>
                </c:pt>
                <c:pt idx="173">
                  <c:v>5.95</c:v>
                </c:pt>
                <c:pt idx="174">
                  <c:v>5.7</c:v>
                </c:pt>
                <c:pt idx="175">
                  <c:v>5.5</c:v>
                </c:pt>
                <c:pt idx="176">
                  <c:v>5.3</c:v>
                </c:pt>
                <c:pt idx="177">
                  <c:v>5.0999999999999996</c:v>
                </c:pt>
                <c:pt idx="178">
                  <c:v>4.9000000000000004</c:v>
                </c:pt>
                <c:pt idx="179">
                  <c:v>4.75</c:v>
                </c:pt>
                <c:pt idx="180">
                  <c:v>4.55</c:v>
                </c:pt>
                <c:pt idx="181">
                  <c:v>4.4000000000000004</c:v>
                </c:pt>
                <c:pt idx="182">
                  <c:v>4.25</c:v>
                </c:pt>
                <c:pt idx="183">
                  <c:v>4.0999999999999996</c:v>
                </c:pt>
                <c:pt idx="184">
                  <c:v>3.95</c:v>
                </c:pt>
                <c:pt idx="185">
                  <c:v>3.85</c:v>
                </c:pt>
                <c:pt idx="186">
                  <c:v>3.7</c:v>
                </c:pt>
                <c:pt idx="187">
                  <c:v>3.6</c:v>
                </c:pt>
                <c:pt idx="188">
                  <c:v>3.5</c:v>
                </c:pt>
                <c:pt idx="189">
                  <c:v>3.35</c:v>
                </c:pt>
                <c:pt idx="190">
                  <c:v>3.3</c:v>
                </c:pt>
                <c:pt idx="191">
                  <c:v>3.2</c:v>
                </c:pt>
                <c:pt idx="192">
                  <c:v>3.1</c:v>
                </c:pt>
                <c:pt idx="193">
                  <c:v>3</c:v>
                </c:pt>
                <c:pt idx="194">
                  <c:v>2.9</c:v>
                </c:pt>
                <c:pt idx="195">
                  <c:v>2.85</c:v>
                </c:pt>
                <c:pt idx="196">
                  <c:v>2.8</c:v>
                </c:pt>
                <c:pt idx="197">
                  <c:v>2.7</c:v>
                </c:pt>
                <c:pt idx="198">
                  <c:v>2.65</c:v>
                </c:pt>
                <c:pt idx="199">
                  <c:v>2.5499999999999998</c:v>
                </c:pt>
                <c:pt idx="200">
                  <c:v>2.5</c:v>
                </c:pt>
                <c:pt idx="201">
                  <c:v>2.4500000000000002</c:v>
                </c:pt>
                <c:pt idx="202">
                  <c:v>2.4</c:v>
                </c:pt>
                <c:pt idx="203">
                  <c:v>2.2999999999999998</c:v>
                </c:pt>
                <c:pt idx="204">
                  <c:v>2.2999999999999998</c:v>
                </c:pt>
                <c:pt idx="205">
                  <c:v>2.2000000000000002</c:v>
                </c:pt>
                <c:pt idx="206">
                  <c:v>2.15</c:v>
                </c:pt>
                <c:pt idx="207">
                  <c:v>2.1</c:v>
                </c:pt>
                <c:pt idx="208">
                  <c:v>2.0499999999999998</c:v>
                </c:pt>
                <c:pt idx="209">
                  <c:v>2.0499999999999998</c:v>
                </c:pt>
                <c:pt idx="210">
                  <c:v>2</c:v>
                </c:pt>
                <c:pt idx="211">
                  <c:v>1.95</c:v>
                </c:pt>
                <c:pt idx="212">
                  <c:v>1.9</c:v>
                </c:pt>
                <c:pt idx="213">
                  <c:v>1.85</c:v>
                </c:pt>
                <c:pt idx="214">
                  <c:v>1.85</c:v>
                </c:pt>
                <c:pt idx="215">
                  <c:v>1.8</c:v>
                </c:pt>
                <c:pt idx="216">
                  <c:v>1.8</c:v>
                </c:pt>
                <c:pt idx="217">
                  <c:v>1.75</c:v>
                </c:pt>
                <c:pt idx="218">
                  <c:v>1.75</c:v>
                </c:pt>
                <c:pt idx="219">
                  <c:v>1.7</c:v>
                </c:pt>
                <c:pt idx="220">
                  <c:v>1.7</c:v>
                </c:pt>
                <c:pt idx="221">
                  <c:v>1.65</c:v>
                </c:pt>
                <c:pt idx="222">
                  <c:v>1.6</c:v>
                </c:pt>
                <c:pt idx="223">
                  <c:v>1.6</c:v>
                </c:pt>
                <c:pt idx="224">
                  <c:v>1.6</c:v>
                </c:pt>
              </c:numCache>
            </c:numRef>
          </c:yVal>
          <c:smooth val="1"/>
        </c:ser>
        <c:ser>
          <c:idx val="3"/>
          <c:order val="2"/>
          <c:tx>
            <c:v>Pipe Edge Start</c:v>
          </c:tx>
          <c:spPr>
            <a:ln>
              <a:solidFill>
                <a:schemeClr val="tx1"/>
              </a:solidFill>
            </a:ln>
          </c:spPr>
          <c:dPt>
            <c:idx val="1"/>
            <c:spPr>
              <a:ln w="28575">
                <a:solidFill>
                  <a:schemeClr val="tx1"/>
                </a:solidFill>
              </a:ln>
            </c:spPr>
          </c:dPt>
          <c:xVal>
            <c:numRef>
              <c:f>'150G Summary'!$P$1:$Q$1</c:f>
              <c:numCache>
                <c:formatCode>General</c:formatCode>
                <c:ptCount val="2"/>
                <c:pt idx="0">
                  <c:v>-12.75</c:v>
                </c:pt>
                <c:pt idx="1">
                  <c:v>-12.75</c:v>
                </c:pt>
              </c:numCache>
            </c:numRef>
          </c:xVal>
          <c:yVal>
            <c:numRef>
              <c:f>'150G Summary'!$T$1:$T$2</c:f>
              <c:numCache>
                <c:formatCode>General</c:formatCode>
                <c:ptCount val="2"/>
                <c:pt idx="0">
                  <c:v>-50</c:v>
                </c:pt>
                <c:pt idx="1">
                  <c:v>250</c:v>
                </c:pt>
              </c:numCache>
            </c:numRef>
          </c:yVal>
          <c:smooth val="1"/>
        </c:ser>
        <c:ser>
          <c:idx val="4"/>
          <c:order val="3"/>
          <c:tx>
            <c:v>Pipe Edge End</c:v>
          </c:tx>
          <c:spPr>
            <a:ln w="28575">
              <a:solidFill>
                <a:schemeClr val="tx1"/>
              </a:solidFill>
            </a:ln>
          </c:spPr>
          <c:xVal>
            <c:numRef>
              <c:f>'150G Summary'!$R$1:$S$1</c:f>
              <c:numCache>
                <c:formatCode>General</c:formatCode>
                <c:ptCount val="2"/>
                <c:pt idx="0">
                  <c:v>12.75</c:v>
                </c:pt>
                <c:pt idx="1">
                  <c:v>12.75</c:v>
                </c:pt>
              </c:numCache>
            </c:numRef>
          </c:xVal>
          <c:yVal>
            <c:numRef>
              <c:f>'150G Summary'!$T$1:$T$2</c:f>
              <c:numCache>
                <c:formatCode>General</c:formatCode>
                <c:ptCount val="2"/>
                <c:pt idx="0">
                  <c:v>-50</c:v>
                </c:pt>
                <c:pt idx="1">
                  <c:v>250</c:v>
                </c:pt>
              </c:numCache>
            </c:numRef>
          </c:yVal>
          <c:smooth val="1"/>
        </c:ser>
        <c:ser>
          <c:idx val="5"/>
          <c:order val="4"/>
          <c:tx>
            <c:v>Magnet Starts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xVal>
            <c:numRef>
              <c:f>'150G Summary'!$P$2:$Q$2</c:f>
              <c:numCache>
                <c:formatCode>General</c:formatCode>
                <c:ptCount val="2"/>
                <c:pt idx="0">
                  <c:v>-7.6</c:v>
                </c:pt>
                <c:pt idx="1">
                  <c:v>-7.6</c:v>
                </c:pt>
              </c:numCache>
            </c:numRef>
          </c:xVal>
          <c:yVal>
            <c:numRef>
              <c:f>'150G Summary'!$T$1:$T$2</c:f>
              <c:numCache>
                <c:formatCode>General</c:formatCode>
                <c:ptCount val="2"/>
                <c:pt idx="0">
                  <c:v>-50</c:v>
                </c:pt>
                <c:pt idx="1">
                  <c:v>250</c:v>
                </c:pt>
              </c:numCache>
            </c:numRef>
          </c:yVal>
          <c:smooth val="1"/>
        </c:ser>
        <c:ser>
          <c:idx val="6"/>
          <c:order val="5"/>
          <c:tx>
            <c:v>Magnet Ends</c:v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dPt>
            <c:idx val="1"/>
            <c:spPr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dPt>
          <c:xVal>
            <c:numRef>
              <c:f>'150G Summary'!$R$2:$S$2</c:f>
              <c:numCache>
                <c:formatCode>General</c:formatCode>
                <c:ptCount val="2"/>
                <c:pt idx="0">
                  <c:v>7.6</c:v>
                </c:pt>
                <c:pt idx="1">
                  <c:v>7.6</c:v>
                </c:pt>
              </c:numCache>
            </c:numRef>
          </c:xVal>
          <c:yVal>
            <c:numRef>
              <c:f>'150G Summary'!$T$1:$T$2</c:f>
              <c:numCache>
                <c:formatCode>General</c:formatCode>
                <c:ptCount val="2"/>
                <c:pt idx="0">
                  <c:v>-50</c:v>
                </c:pt>
                <c:pt idx="1">
                  <c:v>250</c:v>
                </c:pt>
              </c:numCache>
            </c:numRef>
          </c:yVal>
          <c:smooth val="1"/>
        </c:ser>
        <c:axId val="111602304"/>
        <c:axId val="112853376"/>
      </c:scatterChart>
      <c:valAx>
        <c:axId val="111602304"/>
        <c:scaling>
          <c:orientation val="minMax"/>
          <c:max val="15"/>
          <c:min val="-15"/>
        </c:scaling>
        <c:axPos val="b"/>
        <c:numFmt formatCode="0.0" sourceLinked="1"/>
        <c:tickLblPos val="nextTo"/>
        <c:crossAx val="112853376"/>
        <c:crosses val="autoZero"/>
        <c:crossBetween val="midCat"/>
      </c:valAx>
      <c:valAx>
        <c:axId val="112853376"/>
        <c:scaling>
          <c:orientation val="minMax"/>
          <c:max val="105"/>
          <c:min val="0"/>
        </c:scaling>
        <c:axPos val="l"/>
        <c:majorGridlines/>
        <c:numFmt formatCode="General" sourceLinked="1"/>
        <c:tickLblPos val="low"/>
        <c:crossAx val="111602304"/>
        <c:crosses val="autoZero"/>
        <c:crossBetween val="midCat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3</xdr:row>
      <xdr:rowOff>19049</xdr:rowOff>
    </xdr:from>
    <xdr:to>
      <xdr:col>17</xdr:col>
      <xdr:colOff>47625</xdr:colOff>
      <xdr:row>27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95250</xdr:colOff>
      <xdr:row>29</xdr:row>
      <xdr:rowOff>38100</xdr:rowOff>
    </xdr:from>
    <xdr:to>
      <xdr:col>17</xdr:col>
      <xdr:colOff>76200</xdr:colOff>
      <xdr:row>56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238125</xdr:colOff>
      <xdr:row>50</xdr:row>
      <xdr:rowOff>152400</xdr:rowOff>
    </xdr:from>
    <xdr:to>
      <xdr:col>8</xdr:col>
      <xdr:colOff>238127</xdr:colOff>
      <xdr:row>54</xdr:row>
      <xdr:rowOff>104778</xdr:rowOff>
    </xdr:to>
    <xdr:cxnSp macro="">
      <xdr:nvCxnSpPr>
        <xdr:cNvPr id="5" name="Straight Connector 4"/>
        <xdr:cNvCxnSpPr/>
      </xdr:nvCxnSpPr>
      <xdr:spPr>
        <a:xfrm rot="5400000">
          <a:off x="5586412" y="10034588"/>
          <a:ext cx="714378" cy="2"/>
        </a:xfrm>
        <a:prstGeom prst="line">
          <a:avLst/>
        </a:prstGeom>
        <a:ln w="317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371475</xdr:colOff>
      <xdr:row>50</xdr:row>
      <xdr:rowOff>161925</xdr:rowOff>
    </xdr:from>
    <xdr:to>
      <xdr:col>14</xdr:col>
      <xdr:colOff>371477</xdr:colOff>
      <xdr:row>54</xdr:row>
      <xdr:rowOff>114303</xdr:rowOff>
    </xdr:to>
    <xdr:cxnSp macro="">
      <xdr:nvCxnSpPr>
        <xdr:cNvPr id="8" name="Straight Connector 7"/>
        <xdr:cNvCxnSpPr/>
      </xdr:nvCxnSpPr>
      <xdr:spPr>
        <a:xfrm rot="5400000">
          <a:off x="9091612" y="10044113"/>
          <a:ext cx="714378" cy="2"/>
        </a:xfrm>
        <a:prstGeom prst="line">
          <a:avLst/>
        </a:prstGeom>
        <a:ln w="317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50</xdr:row>
      <xdr:rowOff>104775</xdr:rowOff>
    </xdr:from>
    <xdr:to>
      <xdr:col>12</xdr:col>
      <xdr:colOff>371475</xdr:colOff>
      <xdr:row>51</xdr:row>
      <xdr:rowOff>114300</xdr:rowOff>
    </xdr:to>
    <xdr:sp macro="" textlink="">
      <xdr:nvSpPr>
        <xdr:cNvPr id="9" name="TextBox 8"/>
        <xdr:cNvSpPr txBox="1"/>
      </xdr:nvSpPr>
      <xdr:spPr>
        <a:xfrm>
          <a:off x="6638925" y="9629775"/>
          <a:ext cx="15906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Edge of Mu metal</a:t>
          </a:r>
        </a:p>
      </xdr:txBody>
    </xdr:sp>
    <xdr:clientData/>
  </xdr:twoCellAnchor>
  <xdr:twoCellAnchor>
    <xdr:from>
      <xdr:col>8</xdr:col>
      <xdr:colOff>247650</xdr:colOff>
      <xdr:row>51</xdr:row>
      <xdr:rowOff>14287</xdr:rowOff>
    </xdr:from>
    <xdr:to>
      <xdr:col>10</xdr:col>
      <xdr:colOff>0</xdr:colOff>
      <xdr:row>51</xdr:row>
      <xdr:rowOff>180974</xdr:rowOff>
    </xdr:to>
    <xdr:cxnSp macro="">
      <xdr:nvCxnSpPr>
        <xdr:cNvPr id="11" name="Straight Arrow Connector 10"/>
        <xdr:cNvCxnSpPr>
          <a:stCxn id="9" idx="1"/>
        </xdr:cNvCxnSpPr>
      </xdr:nvCxnSpPr>
      <xdr:spPr>
        <a:xfrm rot="10800000" flipV="1">
          <a:off x="5953125" y="9729787"/>
          <a:ext cx="685800" cy="16668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</xdr:colOff>
      <xdr:row>51</xdr:row>
      <xdr:rowOff>47625</xdr:rowOff>
    </xdr:from>
    <xdr:to>
      <xdr:col>14</xdr:col>
      <xdr:colOff>333375</xdr:colOff>
      <xdr:row>51</xdr:row>
      <xdr:rowOff>133350</xdr:rowOff>
    </xdr:to>
    <xdr:cxnSp macro="">
      <xdr:nvCxnSpPr>
        <xdr:cNvPr id="13" name="Straight Arrow Connector 12"/>
        <xdr:cNvCxnSpPr/>
      </xdr:nvCxnSpPr>
      <xdr:spPr>
        <a:xfrm>
          <a:off x="7886700" y="9763125"/>
          <a:ext cx="1524000" cy="857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0.00115</cdr:x>
      <cdr:y>0.43126</cdr:y>
    </cdr:from>
    <cdr:to>
      <cdr:x>0.04444</cdr:x>
      <cdr:y>0.5227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76199" y="2285885"/>
          <a:ext cx="466839" cy="29853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0.41851</cdr:x>
      <cdr:y>0.95522</cdr:y>
    </cdr:from>
    <cdr:to>
      <cdr:x>0.56084</cdr:x>
      <cdr:y>0.99582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2886075" y="4876800"/>
          <a:ext cx="981541" cy="207282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0.0113</cdr:x>
      <cdr:y>0.45772</cdr:y>
    </cdr:from>
    <cdr:to>
      <cdr:x>0.05073</cdr:x>
      <cdr:y>0.54418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0" y="2462386"/>
          <a:ext cx="449635" cy="2857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0.36767</cdr:x>
      <cdr:y>0.5642</cdr:y>
    </cdr:from>
    <cdr:to>
      <cdr:x>0.57032</cdr:x>
      <cdr:y>0.61507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2665030" y="2934221"/>
          <a:ext cx="1468928" cy="264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100"/>
            <a:t>Edges of Magnet Steel</a:t>
          </a:r>
        </a:p>
      </cdr:txBody>
    </cdr:sp>
  </cdr:relSizeAnchor>
  <cdr:relSizeAnchor xmlns:cdr="http://schemas.openxmlformats.org/drawingml/2006/chartDrawing">
    <cdr:from>
      <cdr:x>0.55716</cdr:x>
      <cdr:y>0.5989</cdr:y>
    </cdr:from>
    <cdr:to>
      <cdr:x>0.6636</cdr:x>
      <cdr:y>0.67216</cdr:y>
    </cdr:to>
    <cdr:sp macro="" textlink="">
      <cdr:nvSpPr>
        <cdr:cNvPr id="4" name="Straight Arrow Connector 2"/>
        <cdr:cNvSpPr/>
      </cdr:nvSpPr>
      <cdr:spPr>
        <a:xfrm xmlns:a="http://schemas.openxmlformats.org/drawingml/2006/main">
          <a:off x="4038600" y="3114675"/>
          <a:ext cx="771525" cy="3810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0.28909</cdr:x>
      <cdr:y>0.59524</cdr:y>
    </cdr:from>
    <cdr:to>
      <cdr:x>0.37714</cdr:x>
      <cdr:y>0.67216</cdr:y>
    </cdr:to>
    <cdr:sp macro="" textlink="">
      <cdr:nvSpPr>
        <cdr:cNvPr id="5" name="Straight Arrow Connector 3"/>
        <cdr:cNvSpPr/>
      </cdr:nvSpPr>
      <cdr:spPr>
        <a:xfrm xmlns:a="http://schemas.openxmlformats.org/drawingml/2006/main" flipH="1">
          <a:off x="2095475" y="3095625"/>
          <a:ext cx="638199" cy="400044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1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0.41334</cdr:x>
      <cdr:y>0.31772</cdr:y>
    </cdr:from>
    <cdr:to>
      <cdr:x>0.55801</cdr:x>
      <cdr:y>0.36859</cdr:y>
    </cdr:to>
    <cdr:sp macro="" textlink="">
      <cdr:nvSpPr>
        <cdr:cNvPr id="6" name="TextBox 3"/>
        <cdr:cNvSpPr txBox="1"/>
      </cdr:nvSpPr>
      <cdr:spPr>
        <a:xfrm xmlns:a="http://schemas.openxmlformats.org/drawingml/2006/main">
          <a:off x="2996105" y="1652351"/>
          <a:ext cx="1048620" cy="264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100"/>
            <a:t>Edges of Shield</a:t>
          </a:r>
        </a:p>
      </cdr:txBody>
    </cdr:sp>
  </cdr:relSizeAnchor>
  <cdr:relSizeAnchor xmlns:cdr="http://schemas.openxmlformats.org/drawingml/2006/chartDrawing">
    <cdr:from>
      <cdr:x>0.55191</cdr:x>
      <cdr:y>0.35348</cdr:y>
    </cdr:from>
    <cdr:to>
      <cdr:x>0.78581</cdr:x>
      <cdr:y>0.41941</cdr:y>
    </cdr:to>
    <cdr:sp macro="" textlink="">
      <cdr:nvSpPr>
        <cdr:cNvPr id="7" name="Straight Arrow Connector 5"/>
        <cdr:cNvSpPr/>
      </cdr:nvSpPr>
      <cdr:spPr>
        <a:xfrm xmlns:a="http://schemas.openxmlformats.org/drawingml/2006/main">
          <a:off x="4000500" y="1838325"/>
          <a:ext cx="1695450" cy="342900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0.16689</cdr:x>
      <cdr:y>0.34799</cdr:y>
    </cdr:from>
    <cdr:to>
      <cdr:x>0.41656</cdr:x>
      <cdr:y>0.41575</cdr:y>
    </cdr:to>
    <cdr:sp macro="" textlink="">
      <cdr:nvSpPr>
        <cdr:cNvPr id="8" name="Straight Arrow Connector 7"/>
        <cdr:cNvSpPr/>
      </cdr:nvSpPr>
      <cdr:spPr>
        <a:xfrm xmlns:a="http://schemas.openxmlformats.org/drawingml/2006/main" flipH="1">
          <a:off x="1209675" y="1809773"/>
          <a:ext cx="1809771" cy="352401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0.4113</cdr:x>
      <cdr:y>0.96014</cdr:y>
    </cdr:from>
    <cdr:to>
      <cdr:x>0.54671</cdr:x>
      <cdr:y>1</cdr:y>
    </cdr:to>
    <cdr:pic>
      <cdr:nvPicPr>
        <cdr:cNvPr id="9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2981325" y="5057775"/>
          <a:ext cx="981541" cy="207282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3</xdr:row>
      <xdr:rowOff>19049</xdr:rowOff>
    </xdr:from>
    <xdr:to>
      <xdr:col>17</xdr:col>
      <xdr:colOff>47625</xdr:colOff>
      <xdr:row>27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95250</xdr:colOff>
      <xdr:row>29</xdr:row>
      <xdr:rowOff>38100</xdr:rowOff>
    </xdr:from>
    <xdr:to>
      <xdr:col>17</xdr:col>
      <xdr:colOff>76200</xdr:colOff>
      <xdr:row>56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0.00115</cdr:x>
      <cdr:y>0.43126</cdr:y>
    </cdr:from>
    <cdr:to>
      <cdr:x>0.04444</cdr:x>
      <cdr:y>0.5227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76199" y="2285885"/>
          <a:ext cx="466839" cy="29853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0.41851</cdr:x>
      <cdr:y>0.95522</cdr:y>
    </cdr:from>
    <cdr:to>
      <cdr:x>0.56084</cdr:x>
      <cdr:y>0.99582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2886075" y="4876800"/>
          <a:ext cx="981541" cy="207282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0.0113</cdr:x>
      <cdr:y>0.45772</cdr:y>
    </cdr:from>
    <cdr:to>
      <cdr:x>0.05073</cdr:x>
      <cdr:y>0.54418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0" y="2462386"/>
          <a:ext cx="449635" cy="2857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0.36767</cdr:x>
      <cdr:y>0.5642</cdr:y>
    </cdr:from>
    <cdr:to>
      <cdr:x>0.57032</cdr:x>
      <cdr:y>0.61507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2665030" y="2934221"/>
          <a:ext cx="1468928" cy="264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100"/>
            <a:t>Edges of Magnet Steel</a:t>
          </a:r>
        </a:p>
      </cdr:txBody>
    </cdr:sp>
  </cdr:relSizeAnchor>
  <cdr:relSizeAnchor xmlns:cdr="http://schemas.openxmlformats.org/drawingml/2006/chartDrawing">
    <cdr:from>
      <cdr:x>0.55716</cdr:x>
      <cdr:y>0.5989</cdr:y>
    </cdr:from>
    <cdr:to>
      <cdr:x>0.6636</cdr:x>
      <cdr:y>0.67216</cdr:y>
    </cdr:to>
    <cdr:sp macro="" textlink="">
      <cdr:nvSpPr>
        <cdr:cNvPr id="4" name="Straight Arrow Connector 2"/>
        <cdr:cNvSpPr/>
      </cdr:nvSpPr>
      <cdr:spPr>
        <a:xfrm xmlns:a="http://schemas.openxmlformats.org/drawingml/2006/main">
          <a:off x="4038600" y="3114675"/>
          <a:ext cx="771525" cy="3810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0.28909</cdr:x>
      <cdr:y>0.59524</cdr:y>
    </cdr:from>
    <cdr:to>
      <cdr:x>0.37714</cdr:x>
      <cdr:y>0.67216</cdr:y>
    </cdr:to>
    <cdr:sp macro="" textlink="">
      <cdr:nvSpPr>
        <cdr:cNvPr id="5" name="Straight Arrow Connector 3"/>
        <cdr:cNvSpPr/>
      </cdr:nvSpPr>
      <cdr:spPr>
        <a:xfrm xmlns:a="http://schemas.openxmlformats.org/drawingml/2006/main" flipH="1">
          <a:off x="2095475" y="3095625"/>
          <a:ext cx="638199" cy="400044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1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0.4002</cdr:x>
      <cdr:y>0.22431</cdr:y>
    </cdr:from>
    <cdr:to>
      <cdr:x>0.54487</cdr:x>
      <cdr:y>0.27518</cdr:y>
    </cdr:to>
    <cdr:sp macro="" textlink="">
      <cdr:nvSpPr>
        <cdr:cNvPr id="6" name="TextBox 3"/>
        <cdr:cNvSpPr txBox="1"/>
      </cdr:nvSpPr>
      <cdr:spPr>
        <a:xfrm xmlns:a="http://schemas.openxmlformats.org/drawingml/2006/main">
          <a:off x="2900855" y="1166576"/>
          <a:ext cx="1048644" cy="2645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100"/>
            <a:t>Edges of Shield</a:t>
          </a:r>
        </a:p>
      </cdr:txBody>
    </cdr:sp>
  </cdr:relSizeAnchor>
  <cdr:relSizeAnchor xmlns:cdr="http://schemas.openxmlformats.org/drawingml/2006/chartDrawing">
    <cdr:from>
      <cdr:x>0.53876</cdr:x>
      <cdr:y>0.25458</cdr:y>
    </cdr:from>
    <cdr:to>
      <cdr:x>0.78318</cdr:x>
      <cdr:y>0.32051</cdr:y>
    </cdr:to>
    <cdr:sp macro="" textlink="">
      <cdr:nvSpPr>
        <cdr:cNvPr id="7" name="Straight Arrow Connector 5"/>
        <cdr:cNvSpPr/>
      </cdr:nvSpPr>
      <cdr:spPr>
        <a:xfrm xmlns:a="http://schemas.openxmlformats.org/drawingml/2006/main">
          <a:off x="3905250" y="1323975"/>
          <a:ext cx="1771650" cy="342900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0.16426</cdr:x>
      <cdr:y>0.25275</cdr:y>
    </cdr:from>
    <cdr:to>
      <cdr:x>0.40079</cdr:x>
      <cdr:y>0.33516</cdr:y>
    </cdr:to>
    <cdr:sp macro="" textlink="">
      <cdr:nvSpPr>
        <cdr:cNvPr id="8" name="Straight Arrow Connector 7"/>
        <cdr:cNvSpPr/>
      </cdr:nvSpPr>
      <cdr:spPr>
        <a:xfrm xmlns:a="http://schemas.openxmlformats.org/drawingml/2006/main" flipH="1">
          <a:off x="1190625" y="1314450"/>
          <a:ext cx="1714500" cy="428625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0.4113</cdr:x>
      <cdr:y>0.96014</cdr:y>
    </cdr:from>
    <cdr:to>
      <cdr:x>0.54671</cdr:x>
      <cdr:y>1</cdr:y>
    </cdr:to>
    <cdr:pic>
      <cdr:nvPicPr>
        <cdr:cNvPr id="9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2981325" y="5057775"/>
          <a:ext cx="981541" cy="20728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2"/>
  <sheetViews>
    <sheetView tabSelected="1" topLeftCell="A19" workbookViewId="0">
      <selection activeCell="T60" sqref="T60:T61"/>
    </sheetView>
  </sheetViews>
  <sheetFormatPr defaultRowHeight="15"/>
  <cols>
    <col min="1" max="1" width="15.5703125" customWidth="1"/>
    <col min="2" max="2" width="10.140625" customWidth="1"/>
    <col min="3" max="3" width="10" customWidth="1"/>
    <col min="4" max="4" width="9.7109375" customWidth="1"/>
    <col min="8" max="8" width="12.7109375" customWidth="1"/>
    <col min="9" max="9" width="4.85546875" customWidth="1"/>
  </cols>
  <sheetData>
    <row r="1" spans="1:20">
      <c r="A1" s="1" t="s">
        <v>0</v>
      </c>
      <c r="B1" s="1">
        <v>71.55</v>
      </c>
      <c r="D1" s="2" t="s">
        <v>39</v>
      </c>
      <c r="E1" s="2"/>
      <c r="F1" s="2"/>
      <c r="G1" s="2"/>
      <c r="H1" s="1"/>
      <c r="J1" s="15" t="s">
        <v>33</v>
      </c>
      <c r="K1" s="15"/>
      <c r="L1" s="15"/>
      <c r="P1">
        <v>-12.75</v>
      </c>
      <c r="Q1">
        <v>-12.75</v>
      </c>
      <c r="R1">
        <v>12.75</v>
      </c>
      <c r="S1">
        <v>12.75</v>
      </c>
      <c r="T1">
        <v>-50</v>
      </c>
    </row>
    <row r="2" spans="1:20">
      <c r="A2" s="1" t="s">
        <v>1</v>
      </c>
      <c r="B2" s="1">
        <f>B1-7.6</f>
        <v>63.949999999999996</v>
      </c>
      <c r="D2" s="2" t="s">
        <v>35</v>
      </c>
      <c r="E2" s="2"/>
      <c r="F2" s="2"/>
      <c r="G2" s="2"/>
      <c r="H2" s="1"/>
      <c r="J2" s="15" t="s">
        <v>34</v>
      </c>
      <c r="K2" s="15"/>
      <c r="L2" s="15"/>
      <c r="P2">
        <v>-7.6</v>
      </c>
      <c r="Q2">
        <v>-7.6</v>
      </c>
      <c r="R2">
        <v>7.6</v>
      </c>
      <c r="S2">
        <v>7.6</v>
      </c>
      <c r="T2">
        <v>250</v>
      </c>
    </row>
    <row r="5" spans="1:20">
      <c r="B5" s="13" t="s">
        <v>37</v>
      </c>
      <c r="C5" s="16" t="s">
        <v>2</v>
      </c>
      <c r="D5" s="17"/>
      <c r="E5" s="3"/>
    </row>
    <row r="6" spans="1:20">
      <c r="A6" s="6" t="s">
        <v>3</v>
      </c>
      <c r="B6" s="4" t="s">
        <v>36</v>
      </c>
      <c r="C6" s="4" t="s">
        <v>36</v>
      </c>
      <c r="D6" s="5" t="s">
        <v>38</v>
      </c>
      <c r="E6" s="14" t="s">
        <v>4</v>
      </c>
    </row>
    <row r="7" spans="1:20">
      <c r="A7" s="6" t="s">
        <v>5</v>
      </c>
      <c r="B7" s="7" t="s">
        <v>6</v>
      </c>
      <c r="C7" s="7" t="s">
        <v>7</v>
      </c>
      <c r="D7" s="7" t="s">
        <v>7</v>
      </c>
      <c r="E7" s="8"/>
    </row>
    <row r="8" spans="1:20">
      <c r="A8" s="9">
        <f>'0G No Shield'!B19-$B$1</f>
        <v>-56</v>
      </c>
      <c r="B8" s="1">
        <f>'0G No Shield'!C19</f>
        <v>0.45</v>
      </c>
      <c r="C8" s="1">
        <f>'200G No Shield'!C19</f>
        <v>1.8</v>
      </c>
      <c r="D8" s="1">
        <f>'200G With Shield'!C19</f>
        <v>1.7</v>
      </c>
      <c r="E8" s="10">
        <f t="shared" ref="E8:E71" si="0">ABS((C8-D8)/C8)</f>
        <v>5.5555555555555601E-2</v>
      </c>
    </row>
    <row r="9" spans="1:20">
      <c r="A9" s="9">
        <f>'0G No Shield'!B20-$B$1</f>
        <v>-55.5</v>
      </c>
      <c r="B9" s="1">
        <f>'0G No Shield'!C20</f>
        <v>0.5</v>
      </c>
      <c r="C9" s="1">
        <f>'200G No Shield'!C20</f>
        <v>1.85</v>
      </c>
      <c r="D9" s="1">
        <f>'200G With Shield'!C20</f>
        <v>1.75</v>
      </c>
      <c r="E9" s="10">
        <f t="shared" si="0"/>
        <v>5.4054054054054099E-2</v>
      </c>
    </row>
    <row r="10" spans="1:20">
      <c r="A10" s="9">
        <f>'0G No Shield'!B21-$B$1</f>
        <v>-55</v>
      </c>
      <c r="B10" s="1">
        <f>'0G No Shield'!C21</f>
        <v>0.45</v>
      </c>
      <c r="C10" s="1">
        <f>'200G No Shield'!C21</f>
        <v>1.85</v>
      </c>
      <c r="D10" s="1">
        <f>'200G With Shield'!C21</f>
        <v>1.8</v>
      </c>
      <c r="E10" s="10">
        <f t="shared" si="0"/>
        <v>2.7027027027027049E-2</v>
      </c>
    </row>
    <row r="11" spans="1:20">
      <c r="A11" s="9">
        <f>'0G No Shield'!B22-$B$1</f>
        <v>-54.5</v>
      </c>
      <c r="B11" s="1">
        <f>'0G No Shield'!C22</f>
        <v>0.45</v>
      </c>
      <c r="C11" s="1">
        <f>'200G No Shield'!C22</f>
        <v>1.9</v>
      </c>
      <c r="D11" s="1">
        <f>'200G With Shield'!C22</f>
        <v>1.85</v>
      </c>
      <c r="E11" s="10">
        <f t="shared" si="0"/>
        <v>2.6315789473684119E-2</v>
      </c>
    </row>
    <row r="12" spans="1:20">
      <c r="A12" s="9">
        <f>'0G No Shield'!B23-$B$1</f>
        <v>-54</v>
      </c>
      <c r="B12" s="1">
        <f>'0G No Shield'!C23</f>
        <v>0.45</v>
      </c>
      <c r="C12" s="1">
        <f>'200G No Shield'!C23</f>
        <v>1.95</v>
      </c>
      <c r="D12" s="1">
        <f>'200G With Shield'!C23</f>
        <v>1.9</v>
      </c>
      <c r="E12" s="10">
        <f t="shared" si="0"/>
        <v>2.5641025641025664E-2</v>
      </c>
    </row>
    <row r="13" spans="1:20">
      <c r="A13" s="9">
        <f>'0G No Shield'!B24-$B$1</f>
        <v>-53.5</v>
      </c>
      <c r="B13" s="1">
        <f>'0G No Shield'!C24</f>
        <v>0.45</v>
      </c>
      <c r="C13" s="1">
        <f>'200G No Shield'!C24</f>
        <v>2</v>
      </c>
      <c r="D13" s="1">
        <f>'200G With Shield'!C24</f>
        <v>1.95</v>
      </c>
      <c r="E13" s="10">
        <f t="shared" si="0"/>
        <v>2.5000000000000022E-2</v>
      </c>
    </row>
    <row r="14" spans="1:20">
      <c r="A14" s="9">
        <f>'0G No Shield'!B25-$B$1</f>
        <v>-53</v>
      </c>
      <c r="B14" s="1">
        <f>'0G No Shield'!C25</f>
        <v>0.5</v>
      </c>
      <c r="C14" s="1">
        <f>'200G No Shield'!C25</f>
        <v>2</v>
      </c>
      <c r="D14" s="1">
        <f>'200G With Shield'!C25</f>
        <v>1.95</v>
      </c>
      <c r="E14" s="10">
        <f t="shared" si="0"/>
        <v>2.5000000000000022E-2</v>
      </c>
    </row>
    <row r="15" spans="1:20">
      <c r="A15" s="9">
        <f>'0G No Shield'!B26-$B$1</f>
        <v>-52.5</v>
      </c>
      <c r="B15" s="1">
        <f>'0G No Shield'!C26</f>
        <v>0.5</v>
      </c>
      <c r="C15" s="1">
        <f>'200G No Shield'!C26</f>
        <v>2.0499999999999998</v>
      </c>
      <c r="D15" s="1">
        <f>'200G With Shield'!C26</f>
        <v>2</v>
      </c>
      <c r="E15" s="10">
        <f t="shared" si="0"/>
        <v>2.4390243902438939E-2</v>
      </c>
    </row>
    <row r="16" spans="1:20">
      <c r="A16" s="9">
        <f>'0G No Shield'!B27-$B$1</f>
        <v>-52</v>
      </c>
      <c r="B16" s="1">
        <f>'0G No Shield'!C27</f>
        <v>0.45</v>
      </c>
      <c r="C16" s="1">
        <f>'200G No Shield'!C27</f>
        <v>2.1</v>
      </c>
      <c r="D16" s="1">
        <f>'200G With Shield'!C27</f>
        <v>2</v>
      </c>
      <c r="E16" s="10">
        <f t="shared" si="0"/>
        <v>4.7619047619047658E-2</v>
      </c>
    </row>
    <row r="17" spans="1:5">
      <c r="A17" s="9">
        <f>'0G No Shield'!B28-$B$1</f>
        <v>-51.5</v>
      </c>
      <c r="B17" s="1">
        <f>'0G No Shield'!C28</f>
        <v>0.45</v>
      </c>
      <c r="C17" s="1">
        <f>'200G No Shield'!C28</f>
        <v>2.15</v>
      </c>
      <c r="D17" s="1">
        <f>'200G With Shield'!C28</f>
        <v>2.1</v>
      </c>
      <c r="E17" s="10">
        <f t="shared" si="0"/>
        <v>2.3255813953488292E-2</v>
      </c>
    </row>
    <row r="18" spans="1:5">
      <c r="A18" s="9">
        <f>'0G No Shield'!B29-$B$1</f>
        <v>-51</v>
      </c>
      <c r="B18" s="1">
        <f>'0G No Shield'!C29</f>
        <v>0.5</v>
      </c>
      <c r="C18" s="1">
        <f>'200G No Shield'!C29</f>
        <v>2.2000000000000002</v>
      </c>
      <c r="D18" s="1">
        <f>'200G With Shield'!C29</f>
        <v>2.15</v>
      </c>
      <c r="E18" s="10">
        <f t="shared" si="0"/>
        <v>2.2727272727272846E-2</v>
      </c>
    </row>
    <row r="19" spans="1:5">
      <c r="A19" s="9">
        <f>'0G No Shield'!B30-$B$1</f>
        <v>-50.5</v>
      </c>
      <c r="B19" s="1">
        <f>'0G No Shield'!C30</f>
        <v>0.45</v>
      </c>
      <c r="C19" s="1">
        <f>'200G No Shield'!C30</f>
        <v>2.25</v>
      </c>
      <c r="D19" s="1">
        <f>'200G With Shield'!C30</f>
        <v>2.15</v>
      </c>
      <c r="E19" s="10">
        <f t="shared" si="0"/>
        <v>4.4444444444444481E-2</v>
      </c>
    </row>
    <row r="20" spans="1:5">
      <c r="A20" s="9">
        <f>'0G No Shield'!B31-$B$1</f>
        <v>-50</v>
      </c>
      <c r="B20" s="1">
        <f>'0G No Shield'!C31</f>
        <v>0.45</v>
      </c>
      <c r="C20" s="1">
        <f>'200G No Shield'!C31</f>
        <v>2.2999999999999998</v>
      </c>
      <c r="D20" s="1">
        <f>'200G With Shield'!C31</f>
        <v>2.25</v>
      </c>
      <c r="E20" s="10">
        <f t="shared" si="0"/>
        <v>2.1739130434782532E-2</v>
      </c>
    </row>
    <row r="21" spans="1:5">
      <c r="A21" s="9">
        <f>'0G No Shield'!B32-$B$1</f>
        <v>-49.5</v>
      </c>
      <c r="B21" s="1">
        <f>'0G No Shield'!C32</f>
        <v>0.45</v>
      </c>
      <c r="C21" s="1">
        <f>'200G No Shield'!C32</f>
        <v>2.35</v>
      </c>
      <c r="D21" s="1">
        <f>'200G With Shield'!C32</f>
        <v>2.2999999999999998</v>
      </c>
      <c r="E21" s="10">
        <f t="shared" si="0"/>
        <v>2.1276595744680965E-2</v>
      </c>
    </row>
    <row r="22" spans="1:5">
      <c r="A22" s="9">
        <f>'0G No Shield'!B33-$B$1</f>
        <v>-49</v>
      </c>
      <c r="B22" s="1">
        <f>'0G No Shield'!C33</f>
        <v>0.5</v>
      </c>
      <c r="C22" s="1">
        <f>'200G No Shield'!C33</f>
        <v>2.4500000000000002</v>
      </c>
      <c r="D22" s="1">
        <f>'200G With Shield'!C33</f>
        <v>2.35</v>
      </c>
      <c r="E22" s="10">
        <f t="shared" si="0"/>
        <v>4.0816326530612276E-2</v>
      </c>
    </row>
    <row r="23" spans="1:5">
      <c r="A23" s="9">
        <f>'0G No Shield'!B34-$B$1</f>
        <v>-48.5</v>
      </c>
      <c r="B23" s="1">
        <f>'0G No Shield'!C34</f>
        <v>0.5</v>
      </c>
      <c r="C23" s="1">
        <f>'200G No Shield'!C34</f>
        <v>2.5</v>
      </c>
      <c r="D23" s="1">
        <f>'200G With Shield'!C34</f>
        <v>2.4</v>
      </c>
      <c r="E23" s="10">
        <f t="shared" si="0"/>
        <v>4.0000000000000036E-2</v>
      </c>
    </row>
    <row r="24" spans="1:5">
      <c r="A24" s="9">
        <f>'0G No Shield'!B35-$B$1</f>
        <v>-48</v>
      </c>
      <c r="B24" s="1">
        <f>'0G No Shield'!C35</f>
        <v>0.45</v>
      </c>
      <c r="C24" s="1">
        <f>'200G No Shield'!C35</f>
        <v>2.6</v>
      </c>
      <c r="D24" s="1">
        <f>'200G With Shield'!C35</f>
        <v>2.4500000000000002</v>
      </c>
      <c r="E24" s="10">
        <f t="shared" si="0"/>
        <v>5.7692307692307654E-2</v>
      </c>
    </row>
    <row r="25" spans="1:5">
      <c r="A25" s="9">
        <f>'0G No Shield'!B36-$B$1</f>
        <v>-47.5</v>
      </c>
      <c r="B25" s="1">
        <f>'0G No Shield'!C36</f>
        <v>0.5</v>
      </c>
      <c r="C25" s="1">
        <f>'200G No Shield'!C36</f>
        <v>2.65</v>
      </c>
      <c r="D25" s="1">
        <f>'200G With Shield'!C36</f>
        <v>2.5499999999999998</v>
      </c>
      <c r="E25" s="10">
        <f t="shared" si="0"/>
        <v>3.7735849056603807E-2</v>
      </c>
    </row>
    <row r="26" spans="1:5">
      <c r="A26" s="9">
        <f>'0G No Shield'!B37-$B$1</f>
        <v>-47</v>
      </c>
      <c r="B26" s="1">
        <f>'0G No Shield'!C37</f>
        <v>0.5</v>
      </c>
      <c r="C26" s="1">
        <f>'200G No Shield'!C37</f>
        <v>2.7</v>
      </c>
      <c r="D26" s="1">
        <f>'200G With Shield'!C37</f>
        <v>2.6</v>
      </c>
      <c r="E26" s="10">
        <f t="shared" si="0"/>
        <v>3.703703703703707E-2</v>
      </c>
    </row>
    <row r="27" spans="1:5">
      <c r="A27" s="9">
        <f>'0G No Shield'!B38-$B$1</f>
        <v>-46.5</v>
      </c>
      <c r="B27" s="1">
        <f>'0G No Shield'!C38</f>
        <v>0.5</v>
      </c>
      <c r="C27" s="1">
        <f>'200G No Shield'!C38</f>
        <v>2.75</v>
      </c>
      <c r="D27" s="1">
        <f>'200G With Shield'!C38</f>
        <v>2.7</v>
      </c>
      <c r="E27" s="10">
        <f t="shared" si="0"/>
        <v>1.8181818181818118E-2</v>
      </c>
    </row>
    <row r="28" spans="1:5">
      <c r="A28" s="9">
        <f>'0G No Shield'!B39-$B$1</f>
        <v>-46</v>
      </c>
      <c r="B28" s="1">
        <f>'0G No Shield'!C39</f>
        <v>0.5</v>
      </c>
      <c r="C28" s="1">
        <f>'200G No Shield'!C39</f>
        <v>2.85</v>
      </c>
      <c r="D28" s="1">
        <f>'200G With Shield'!C39</f>
        <v>2.75</v>
      </c>
      <c r="E28" s="10">
        <f t="shared" si="0"/>
        <v>3.5087719298245647E-2</v>
      </c>
    </row>
    <row r="29" spans="1:5">
      <c r="A29" s="9">
        <f>'0G No Shield'!B40-$B$1</f>
        <v>-45.5</v>
      </c>
      <c r="B29" s="1">
        <f>'0G No Shield'!C40</f>
        <v>0.5</v>
      </c>
      <c r="C29" s="1">
        <f>'200G No Shield'!C40</f>
        <v>2.95</v>
      </c>
      <c r="D29" s="1">
        <f>'200G With Shield'!C40</f>
        <v>2.8</v>
      </c>
      <c r="E29" s="10">
        <f t="shared" si="0"/>
        <v>5.0847457627118758E-2</v>
      </c>
    </row>
    <row r="30" spans="1:5">
      <c r="A30" s="9">
        <f>'0G No Shield'!B41-$B$1</f>
        <v>-45</v>
      </c>
      <c r="B30" s="1">
        <f>'0G No Shield'!C41</f>
        <v>0.5</v>
      </c>
      <c r="C30" s="1">
        <f>'200G No Shield'!C41</f>
        <v>3.05</v>
      </c>
      <c r="D30" s="1">
        <f>'200G With Shield'!C41</f>
        <v>2.9</v>
      </c>
      <c r="E30" s="10">
        <f t="shared" si="0"/>
        <v>4.918032786885243E-2</v>
      </c>
    </row>
    <row r="31" spans="1:5">
      <c r="A31" s="9">
        <f>'0G No Shield'!B42-$B$1</f>
        <v>-44.5</v>
      </c>
      <c r="B31" s="1">
        <f>'0G No Shield'!C42</f>
        <v>0.5</v>
      </c>
      <c r="C31" s="1">
        <f>'200G No Shield'!C42</f>
        <v>3.15</v>
      </c>
      <c r="D31" s="1">
        <f>'200G With Shield'!C42</f>
        <v>3</v>
      </c>
      <c r="E31" s="10">
        <f t="shared" si="0"/>
        <v>4.7619047619047596E-2</v>
      </c>
    </row>
    <row r="32" spans="1:5">
      <c r="A32" s="9">
        <f>'0G No Shield'!B43-$B$1</f>
        <v>-44</v>
      </c>
      <c r="B32" s="1">
        <f>'0G No Shield'!C43</f>
        <v>0.5</v>
      </c>
      <c r="C32" s="1">
        <f>'200G No Shield'!C43</f>
        <v>3.2</v>
      </c>
      <c r="D32" s="1">
        <f>'200G With Shield'!C43</f>
        <v>3.05</v>
      </c>
      <c r="E32" s="10">
        <f t="shared" si="0"/>
        <v>4.6875000000000111E-2</v>
      </c>
    </row>
    <row r="33" spans="1:5">
      <c r="A33" s="9">
        <f>'0G No Shield'!B44-$B$1</f>
        <v>-43.5</v>
      </c>
      <c r="B33" s="1">
        <f>'0G No Shield'!C44</f>
        <v>0.5</v>
      </c>
      <c r="C33" s="1">
        <f>'200G No Shield'!C44</f>
        <v>3.3</v>
      </c>
      <c r="D33" s="1">
        <f>'200G With Shield'!C44</f>
        <v>3.15</v>
      </c>
      <c r="E33" s="10">
        <f t="shared" si="0"/>
        <v>4.5454545454545428E-2</v>
      </c>
    </row>
    <row r="34" spans="1:5">
      <c r="A34" s="9">
        <f>'0G No Shield'!B45-$B$1</f>
        <v>-43</v>
      </c>
      <c r="B34" s="1">
        <f>'0G No Shield'!C45</f>
        <v>0.5</v>
      </c>
      <c r="C34" s="1">
        <f>'200G No Shield'!C45</f>
        <v>3.4</v>
      </c>
      <c r="D34" s="1">
        <f>'200G With Shield'!C45</f>
        <v>3.25</v>
      </c>
      <c r="E34" s="10">
        <f t="shared" si="0"/>
        <v>4.4117647058823505E-2</v>
      </c>
    </row>
    <row r="35" spans="1:5">
      <c r="A35" s="9">
        <f>'0G No Shield'!B46-$B$1</f>
        <v>-42.5</v>
      </c>
      <c r="B35" s="1">
        <f>'0G No Shield'!C46</f>
        <v>0.55000000000000004</v>
      </c>
      <c r="C35" s="1">
        <f>'200G No Shield'!C46</f>
        <v>3.5</v>
      </c>
      <c r="D35" s="1">
        <f>'200G With Shield'!C46</f>
        <v>3.3</v>
      </c>
      <c r="E35" s="10">
        <f t="shared" si="0"/>
        <v>5.7142857142857197E-2</v>
      </c>
    </row>
    <row r="36" spans="1:5">
      <c r="A36" s="9">
        <f>'0G No Shield'!B47-$B$1</f>
        <v>-42</v>
      </c>
      <c r="B36" s="1">
        <f>'0G No Shield'!C47</f>
        <v>0.5</v>
      </c>
      <c r="C36" s="1">
        <f>'200G No Shield'!C47</f>
        <v>3.65</v>
      </c>
      <c r="D36" s="1">
        <f>'200G With Shield'!C47</f>
        <v>3.45</v>
      </c>
      <c r="E36" s="10">
        <f t="shared" si="0"/>
        <v>5.4794520547945133E-2</v>
      </c>
    </row>
    <row r="37" spans="1:5">
      <c r="A37" s="9">
        <f>'0G No Shield'!B48-$B$1</f>
        <v>-41.5</v>
      </c>
      <c r="B37" s="1">
        <f>'0G No Shield'!C48</f>
        <v>0.5</v>
      </c>
      <c r="C37" s="1">
        <f>'200G No Shield'!C48</f>
        <v>3.7</v>
      </c>
      <c r="D37" s="1">
        <f>'200G With Shield'!C48</f>
        <v>3.5</v>
      </c>
      <c r="E37" s="10">
        <f t="shared" si="0"/>
        <v>5.4054054054054099E-2</v>
      </c>
    </row>
    <row r="38" spans="1:5">
      <c r="A38" s="9">
        <f>'0G No Shield'!B49-$B$1</f>
        <v>-41</v>
      </c>
      <c r="B38" s="1">
        <f>'0G No Shield'!C49</f>
        <v>0.55000000000000004</v>
      </c>
      <c r="C38" s="1">
        <f>'200G No Shield'!C49</f>
        <v>3.85</v>
      </c>
      <c r="D38" s="1">
        <f>'200G With Shield'!C49</f>
        <v>3.65</v>
      </c>
      <c r="E38" s="10">
        <f t="shared" si="0"/>
        <v>5.1948051948051993E-2</v>
      </c>
    </row>
    <row r="39" spans="1:5">
      <c r="A39" s="9">
        <f>'0G No Shield'!B50-$B$1</f>
        <v>-40.5</v>
      </c>
      <c r="B39" s="1">
        <f>'0G No Shield'!C50</f>
        <v>0.5</v>
      </c>
      <c r="C39" s="1">
        <f>'200G No Shield'!C50</f>
        <v>3.95</v>
      </c>
      <c r="D39" s="1">
        <f>'200G With Shield'!C50</f>
        <v>3.75</v>
      </c>
      <c r="E39" s="10">
        <f t="shared" si="0"/>
        <v>5.0632911392405104E-2</v>
      </c>
    </row>
    <row r="40" spans="1:5">
      <c r="A40" s="9">
        <f>'0G No Shield'!B51-$B$1</f>
        <v>-40</v>
      </c>
      <c r="B40" s="1">
        <f>'0G No Shield'!C51</f>
        <v>0.55000000000000004</v>
      </c>
      <c r="C40" s="1">
        <f>'200G No Shield'!C51</f>
        <v>4.0999999999999996</v>
      </c>
      <c r="D40" s="1">
        <f>'200G With Shield'!C51</f>
        <v>3.9</v>
      </c>
      <c r="E40" s="10">
        <f t="shared" si="0"/>
        <v>4.8780487804877988E-2</v>
      </c>
    </row>
    <row r="41" spans="1:5">
      <c r="A41" s="9">
        <f>'0G No Shield'!B52-$B$1</f>
        <v>-39.5</v>
      </c>
      <c r="B41" s="1">
        <f>'0G No Shield'!C52</f>
        <v>0.5</v>
      </c>
      <c r="C41" s="1">
        <f>'200G No Shield'!C52</f>
        <v>4.25</v>
      </c>
      <c r="D41" s="1">
        <f>'200G With Shield'!C52</f>
        <v>4</v>
      </c>
      <c r="E41" s="10">
        <f t="shared" si="0"/>
        <v>5.8823529411764705E-2</v>
      </c>
    </row>
    <row r="42" spans="1:5">
      <c r="A42" s="9">
        <f>'0G No Shield'!B53-$B$1</f>
        <v>-39</v>
      </c>
      <c r="B42" s="1">
        <f>'0G No Shield'!C53</f>
        <v>0.55000000000000004</v>
      </c>
      <c r="C42" s="1">
        <f>'200G No Shield'!C53</f>
        <v>4.4000000000000004</v>
      </c>
      <c r="D42" s="1">
        <f>'200G With Shield'!C53</f>
        <v>4.1500000000000004</v>
      </c>
      <c r="E42" s="10">
        <f t="shared" si="0"/>
        <v>5.6818181818181816E-2</v>
      </c>
    </row>
    <row r="43" spans="1:5">
      <c r="A43" s="9">
        <f>'0G No Shield'!B54-$B$1</f>
        <v>-38.5</v>
      </c>
      <c r="B43" s="1">
        <f>'0G No Shield'!C54</f>
        <v>0.55000000000000004</v>
      </c>
      <c r="C43" s="1">
        <f>'200G No Shield'!C54</f>
        <v>4.55</v>
      </c>
      <c r="D43" s="1">
        <f>'200G With Shield'!C54</f>
        <v>4.3</v>
      </c>
      <c r="E43" s="10">
        <f t="shared" si="0"/>
        <v>5.4945054945054944E-2</v>
      </c>
    </row>
    <row r="44" spans="1:5">
      <c r="A44" s="9">
        <f>'0G No Shield'!B55-$B$1</f>
        <v>-38</v>
      </c>
      <c r="B44" s="1">
        <f>'0G No Shield'!C55</f>
        <v>0.55000000000000004</v>
      </c>
      <c r="C44" s="1">
        <f>'200G No Shield'!C55</f>
        <v>4.7</v>
      </c>
      <c r="D44" s="1">
        <f>'200G With Shield'!C55</f>
        <v>4.45</v>
      </c>
      <c r="E44" s="10">
        <f t="shared" si="0"/>
        <v>5.3191489361702128E-2</v>
      </c>
    </row>
    <row r="45" spans="1:5">
      <c r="A45" s="9">
        <f>'0G No Shield'!B56-$B$1</f>
        <v>-37.5</v>
      </c>
      <c r="B45" s="1">
        <f>'0G No Shield'!C56</f>
        <v>0.55000000000000004</v>
      </c>
      <c r="C45" s="1">
        <f>'200G No Shield'!C56</f>
        <v>4.8499999999999996</v>
      </c>
      <c r="D45" s="1">
        <f>'200G With Shield'!C56</f>
        <v>4.5999999999999996</v>
      </c>
      <c r="E45" s="10">
        <f t="shared" si="0"/>
        <v>5.1546391752577324E-2</v>
      </c>
    </row>
    <row r="46" spans="1:5">
      <c r="A46" s="9">
        <f>'0G No Shield'!B57-$B$1</f>
        <v>-37</v>
      </c>
      <c r="B46" s="1">
        <f>'0G No Shield'!C57</f>
        <v>0.5</v>
      </c>
      <c r="C46" s="1">
        <f>'200G No Shield'!C57</f>
        <v>5.05</v>
      </c>
      <c r="D46" s="1">
        <f>'200G With Shield'!C57</f>
        <v>4.75</v>
      </c>
      <c r="E46" s="10">
        <f t="shared" si="0"/>
        <v>5.9405940594059375E-2</v>
      </c>
    </row>
    <row r="47" spans="1:5">
      <c r="A47" s="9">
        <f>'0G No Shield'!B58-$B$1</f>
        <v>-36.5</v>
      </c>
      <c r="B47" s="1">
        <f>'0G No Shield'!C58</f>
        <v>0.55000000000000004</v>
      </c>
      <c r="C47" s="1">
        <f>'200G No Shield'!C58</f>
        <v>5.25</v>
      </c>
      <c r="D47" s="1">
        <f>'200G With Shield'!C58</f>
        <v>4.95</v>
      </c>
      <c r="E47" s="10">
        <f t="shared" si="0"/>
        <v>5.7142857142857106E-2</v>
      </c>
    </row>
    <row r="48" spans="1:5">
      <c r="A48" s="9">
        <f>'0G No Shield'!B59-$B$1</f>
        <v>-36</v>
      </c>
      <c r="B48" s="1">
        <f>'0G No Shield'!C59</f>
        <v>0.55000000000000004</v>
      </c>
      <c r="C48" s="1">
        <f>'200G No Shield'!C59</f>
        <v>5.45</v>
      </c>
      <c r="D48" s="1">
        <f>'200G With Shield'!C59</f>
        <v>5.0999999999999996</v>
      </c>
      <c r="E48" s="10">
        <f t="shared" si="0"/>
        <v>6.4220183486238633E-2</v>
      </c>
    </row>
    <row r="49" spans="1:5">
      <c r="A49" s="9">
        <f>'0G No Shield'!B60-$B$1</f>
        <v>-35.5</v>
      </c>
      <c r="B49" s="1">
        <f>'0G No Shield'!C60</f>
        <v>0.55000000000000004</v>
      </c>
      <c r="C49" s="1">
        <f>'200G No Shield'!C60</f>
        <v>5.65</v>
      </c>
      <c r="D49" s="1">
        <f>'200G With Shield'!C60</f>
        <v>5.3</v>
      </c>
      <c r="E49" s="10">
        <f t="shared" si="0"/>
        <v>6.1946902654867346E-2</v>
      </c>
    </row>
    <row r="50" spans="1:5">
      <c r="A50" s="9">
        <f>'0G No Shield'!B61-$B$1</f>
        <v>-35</v>
      </c>
      <c r="B50" s="1">
        <f>'0G No Shield'!C61</f>
        <v>0.55000000000000004</v>
      </c>
      <c r="C50" s="1">
        <f>'200G No Shield'!C61</f>
        <v>5.9</v>
      </c>
      <c r="D50" s="1">
        <f>'200G With Shield'!C61</f>
        <v>5.5</v>
      </c>
      <c r="E50" s="10">
        <f t="shared" si="0"/>
        <v>6.7796610169491581E-2</v>
      </c>
    </row>
    <row r="51" spans="1:5">
      <c r="A51" s="9">
        <f>'0G No Shield'!B62-$B$1</f>
        <v>-34.5</v>
      </c>
      <c r="B51" s="1">
        <f>'0G No Shield'!C62</f>
        <v>0.55000000000000004</v>
      </c>
      <c r="C51" s="1">
        <f>'200G No Shield'!C62</f>
        <v>6.1</v>
      </c>
      <c r="D51" s="1">
        <f>'200G With Shield'!C62</f>
        <v>5.7</v>
      </c>
      <c r="E51" s="10">
        <f t="shared" si="0"/>
        <v>6.5573770491803199E-2</v>
      </c>
    </row>
    <row r="52" spans="1:5">
      <c r="A52" s="9">
        <f>'0G No Shield'!B63-$B$1</f>
        <v>-34</v>
      </c>
      <c r="B52" s="1">
        <f>'0G No Shield'!C63</f>
        <v>0.55000000000000004</v>
      </c>
      <c r="C52" s="1">
        <f>'200G No Shield'!C63</f>
        <v>6.35</v>
      </c>
      <c r="D52" s="1">
        <f>'200G With Shield'!C63</f>
        <v>5.95</v>
      </c>
      <c r="E52" s="10">
        <f t="shared" si="0"/>
        <v>6.2992125984251884E-2</v>
      </c>
    </row>
    <row r="53" spans="1:5">
      <c r="A53" s="9">
        <f>'0G No Shield'!B64-$B$1</f>
        <v>-33.5</v>
      </c>
      <c r="B53" s="1">
        <f>'0G No Shield'!C64</f>
        <v>0.55000000000000004</v>
      </c>
      <c r="C53" s="1">
        <f>'200G No Shield'!C64</f>
        <v>6.65</v>
      </c>
      <c r="D53" s="1">
        <f>'200G With Shield'!C64</f>
        <v>6.15</v>
      </c>
      <c r="E53" s="10">
        <f t="shared" si="0"/>
        <v>7.5187969924812026E-2</v>
      </c>
    </row>
    <row r="54" spans="1:5">
      <c r="A54" s="9">
        <f>'0G No Shield'!B65-$B$1</f>
        <v>-33</v>
      </c>
      <c r="B54" s="1">
        <f>'0G No Shield'!C65</f>
        <v>0.6</v>
      </c>
      <c r="C54" s="1">
        <f>'200G No Shield'!C65</f>
        <v>6.9</v>
      </c>
      <c r="D54" s="1">
        <f>'200G With Shield'!C65</f>
        <v>6.4</v>
      </c>
      <c r="E54" s="10">
        <f t="shared" si="0"/>
        <v>7.2463768115942032E-2</v>
      </c>
    </row>
    <row r="55" spans="1:5">
      <c r="A55" s="9">
        <f>'0G No Shield'!B66-$B$1</f>
        <v>-32.5</v>
      </c>
      <c r="B55" s="1">
        <f>'0G No Shield'!C66</f>
        <v>0.6</v>
      </c>
      <c r="C55" s="1">
        <f>'200G No Shield'!C66</f>
        <v>7.2</v>
      </c>
      <c r="D55" s="1">
        <f>'200G With Shield'!C66</f>
        <v>6.65</v>
      </c>
      <c r="E55" s="10">
        <f t="shared" si="0"/>
        <v>7.6388888888888867E-2</v>
      </c>
    </row>
    <row r="56" spans="1:5">
      <c r="A56" s="9">
        <f>'0G No Shield'!B67-$B$1</f>
        <v>-32</v>
      </c>
      <c r="B56" s="1">
        <f>'0G No Shield'!C67</f>
        <v>0.6</v>
      </c>
      <c r="C56" s="1">
        <f>'200G No Shield'!C67</f>
        <v>7.5</v>
      </c>
      <c r="D56" s="1">
        <f>'200G With Shield'!C67</f>
        <v>6.95</v>
      </c>
      <c r="E56" s="10">
        <f t="shared" si="0"/>
        <v>7.3333333333333306E-2</v>
      </c>
    </row>
    <row r="57" spans="1:5">
      <c r="A57" s="9">
        <f>'0G No Shield'!B68-$B$1</f>
        <v>-31.5</v>
      </c>
      <c r="B57" s="1">
        <f>'0G No Shield'!C68</f>
        <v>0.6</v>
      </c>
      <c r="C57" s="1">
        <f>'200G No Shield'!C68</f>
        <v>7.85</v>
      </c>
      <c r="D57" s="1">
        <f>'200G With Shield'!C68</f>
        <v>7.25</v>
      </c>
      <c r="E57" s="10">
        <f t="shared" si="0"/>
        <v>7.6433121019108236E-2</v>
      </c>
    </row>
    <row r="58" spans="1:5">
      <c r="A58" s="9">
        <f>'0G No Shield'!B69-$B$1</f>
        <v>-31</v>
      </c>
      <c r="B58" s="1">
        <f>'0G No Shield'!C69</f>
        <v>0.6</v>
      </c>
      <c r="C58" s="1">
        <f>'200G No Shield'!C69</f>
        <v>8.1999999999999993</v>
      </c>
      <c r="D58" s="1">
        <f>'200G With Shield'!C69</f>
        <v>7.55</v>
      </c>
      <c r="E58" s="10">
        <f t="shared" si="0"/>
        <v>7.9268292682926775E-2</v>
      </c>
    </row>
    <row r="59" spans="1:5">
      <c r="A59" s="9">
        <f>'0G No Shield'!B70-$B$1</f>
        <v>-30.5</v>
      </c>
      <c r="B59" s="1">
        <f>'0G No Shield'!C70</f>
        <v>0.6</v>
      </c>
      <c r="C59" s="1">
        <f>'200G No Shield'!C70</f>
        <v>8.6</v>
      </c>
      <c r="D59" s="1">
        <f>'200G With Shield'!C70</f>
        <v>7.85</v>
      </c>
      <c r="E59" s="10">
        <f t="shared" si="0"/>
        <v>8.7209302325581398E-2</v>
      </c>
    </row>
    <row r="60" spans="1:5">
      <c r="A60" s="9">
        <f>'0G No Shield'!B71-$B$1</f>
        <v>-30</v>
      </c>
      <c r="B60" s="1">
        <f>'0G No Shield'!C71</f>
        <v>0.6</v>
      </c>
      <c r="C60" s="1">
        <f>'200G No Shield'!C71</f>
        <v>9</v>
      </c>
      <c r="D60" s="1">
        <f>'200G With Shield'!C71</f>
        <v>8.25</v>
      </c>
      <c r="E60" s="10">
        <f t="shared" si="0"/>
        <v>8.3333333333333329E-2</v>
      </c>
    </row>
    <row r="61" spans="1:5">
      <c r="A61" s="9">
        <f>'0G No Shield'!B72-$B$1</f>
        <v>-29.5</v>
      </c>
      <c r="B61" s="1">
        <f>'0G No Shield'!C72</f>
        <v>0.6</v>
      </c>
      <c r="C61" s="1">
        <f>'200G No Shield'!C72</f>
        <v>9.4</v>
      </c>
      <c r="D61" s="1">
        <f>'200G With Shield'!C72</f>
        <v>8.6</v>
      </c>
      <c r="E61" s="10">
        <f t="shared" si="0"/>
        <v>8.5106382978723472E-2</v>
      </c>
    </row>
    <row r="62" spans="1:5">
      <c r="A62" s="9">
        <f>'0G No Shield'!B73-$B$1</f>
        <v>-29</v>
      </c>
      <c r="B62" s="1">
        <f>'0G No Shield'!C73</f>
        <v>0.6</v>
      </c>
      <c r="C62" s="1">
        <f>'200G No Shield'!C73</f>
        <v>9.9</v>
      </c>
      <c r="D62" s="1">
        <f>'200G With Shield'!C73</f>
        <v>9</v>
      </c>
      <c r="E62" s="10">
        <f t="shared" si="0"/>
        <v>9.0909090909090939E-2</v>
      </c>
    </row>
    <row r="63" spans="1:5">
      <c r="A63" s="9">
        <f>'0G No Shield'!B74-$B$1</f>
        <v>-28.5</v>
      </c>
      <c r="B63" s="1">
        <f>'0G No Shield'!C74</f>
        <v>0.6</v>
      </c>
      <c r="C63" s="1">
        <f>'200G No Shield'!C74</f>
        <v>10.35</v>
      </c>
      <c r="D63" s="1">
        <f>'200G With Shield'!C74</f>
        <v>9.4</v>
      </c>
      <c r="E63" s="10">
        <f t="shared" si="0"/>
        <v>9.1787439613526506E-2</v>
      </c>
    </row>
    <row r="64" spans="1:5">
      <c r="A64" s="9">
        <f>'0G No Shield'!B75-$B$1</f>
        <v>-28</v>
      </c>
      <c r="B64" s="1">
        <f>'0G No Shield'!C75</f>
        <v>0.65</v>
      </c>
      <c r="C64" s="1">
        <f>'200G No Shield'!C75</f>
        <v>10.9</v>
      </c>
      <c r="D64" s="1">
        <f>'200G With Shield'!C75</f>
        <v>9.8000000000000007</v>
      </c>
      <c r="E64" s="10">
        <f t="shared" si="0"/>
        <v>0.10091743119266051</v>
      </c>
    </row>
    <row r="65" spans="1:5">
      <c r="A65" s="9">
        <f>'0G No Shield'!B76-$B$1</f>
        <v>-27.5</v>
      </c>
      <c r="B65" s="1">
        <f>'0G No Shield'!C76</f>
        <v>0.65</v>
      </c>
      <c r="C65" s="1">
        <f>'200G No Shield'!C76</f>
        <v>11.45</v>
      </c>
      <c r="D65" s="1">
        <f>'200G With Shield'!C76</f>
        <v>10.3</v>
      </c>
      <c r="E65" s="10">
        <f t="shared" si="0"/>
        <v>0.10043668122270731</v>
      </c>
    </row>
    <row r="66" spans="1:5">
      <c r="A66" s="9">
        <f>'0G No Shield'!B77-$B$1</f>
        <v>-27</v>
      </c>
      <c r="B66" s="1">
        <f>'0G No Shield'!C77</f>
        <v>0.65</v>
      </c>
      <c r="C66" s="1">
        <f>'200G No Shield'!C77</f>
        <v>12.05</v>
      </c>
      <c r="D66" s="1">
        <f>'200G With Shield'!C77</f>
        <v>10.8</v>
      </c>
      <c r="E66" s="10">
        <f t="shared" si="0"/>
        <v>0.10373443983402489</v>
      </c>
    </row>
    <row r="67" spans="1:5">
      <c r="A67" s="9">
        <f>'0G No Shield'!B78-$B$1</f>
        <v>-26.5</v>
      </c>
      <c r="B67" s="1">
        <f>'0G No Shield'!C78</f>
        <v>0.7</v>
      </c>
      <c r="C67" s="1">
        <f>'200G No Shield'!C78</f>
        <v>12.7</v>
      </c>
      <c r="D67" s="1">
        <f>'200G With Shield'!C78</f>
        <v>11.35</v>
      </c>
      <c r="E67" s="10">
        <f t="shared" si="0"/>
        <v>0.10629921259842517</v>
      </c>
    </row>
    <row r="68" spans="1:5">
      <c r="A68" s="9">
        <f>'0G No Shield'!B79-$B$1</f>
        <v>-26</v>
      </c>
      <c r="B68" s="1">
        <f>'0G No Shield'!C79</f>
        <v>0.65</v>
      </c>
      <c r="C68" s="1">
        <f>'200G No Shield'!C79</f>
        <v>13.4</v>
      </c>
      <c r="D68" s="1">
        <f>'200G With Shield'!C79</f>
        <v>11.9</v>
      </c>
      <c r="E68" s="10">
        <f t="shared" si="0"/>
        <v>0.11194029850746269</v>
      </c>
    </row>
    <row r="69" spans="1:5">
      <c r="A69" s="9">
        <f>'0G No Shield'!B80-$B$1</f>
        <v>-25.5</v>
      </c>
      <c r="B69" s="1">
        <f>'0G No Shield'!C80</f>
        <v>0.7</v>
      </c>
      <c r="C69" s="1">
        <f>'200G No Shield'!C80</f>
        <v>14.15</v>
      </c>
      <c r="D69" s="1">
        <f>'200G With Shield'!C80</f>
        <v>12.5</v>
      </c>
      <c r="E69" s="10">
        <f t="shared" si="0"/>
        <v>0.11660777385159013</v>
      </c>
    </row>
    <row r="70" spans="1:5">
      <c r="A70" s="9">
        <f>'0G No Shield'!B81-$B$1</f>
        <v>-25</v>
      </c>
      <c r="B70" s="1">
        <f>'0G No Shield'!C81</f>
        <v>0.7</v>
      </c>
      <c r="C70" s="1">
        <f>'200G No Shield'!C81</f>
        <v>14.95</v>
      </c>
      <c r="D70" s="1">
        <f>'200G With Shield'!C81</f>
        <v>13.15</v>
      </c>
      <c r="E70" s="10">
        <f t="shared" si="0"/>
        <v>0.12040133779264207</v>
      </c>
    </row>
    <row r="71" spans="1:5">
      <c r="A71" s="9">
        <f>'0G No Shield'!B82-$B$1</f>
        <v>-24.5</v>
      </c>
      <c r="B71" s="1">
        <f>'0G No Shield'!C82</f>
        <v>0.7</v>
      </c>
      <c r="C71" s="1">
        <f>'200G No Shield'!C82</f>
        <v>15.75</v>
      </c>
      <c r="D71" s="1">
        <f>'200G With Shield'!C82</f>
        <v>13.8</v>
      </c>
      <c r="E71" s="10">
        <f t="shared" si="0"/>
        <v>0.12380952380952376</v>
      </c>
    </row>
    <row r="72" spans="1:5">
      <c r="A72" s="9">
        <f>'0G No Shield'!B83-$B$1</f>
        <v>-24</v>
      </c>
      <c r="B72" s="1">
        <f>'0G No Shield'!C83</f>
        <v>0.7</v>
      </c>
      <c r="C72" s="1">
        <f>'200G No Shield'!C83</f>
        <v>16.7</v>
      </c>
      <c r="D72" s="1">
        <f>'200G With Shield'!C83</f>
        <v>14.5</v>
      </c>
      <c r="E72" s="10">
        <f t="shared" ref="E72:E135" si="1">ABS((C72-D72)/C72)</f>
        <v>0.13173652694610774</v>
      </c>
    </row>
    <row r="73" spans="1:5">
      <c r="A73" s="9">
        <f>'0G No Shield'!B84-$B$1</f>
        <v>-23.5</v>
      </c>
      <c r="B73" s="1">
        <f>'0G No Shield'!C84</f>
        <v>0.75</v>
      </c>
      <c r="C73" s="1">
        <f>'200G No Shield'!C84</f>
        <v>17.7</v>
      </c>
      <c r="D73" s="1">
        <f>'200G With Shield'!C84</f>
        <v>15.25</v>
      </c>
      <c r="E73" s="10">
        <f t="shared" si="1"/>
        <v>0.13841807909604517</v>
      </c>
    </row>
    <row r="74" spans="1:5">
      <c r="A74" s="9">
        <f>'0G No Shield'!B85-$B$1</f>
        <v>-23</v>
      </c>
      <c r="B74" s="1">
        <f>'0G No Shield'!C85</f>
        <v>0.75</v>
      </c>
      <c r="C74" s="1">
        <f>'200G No Shield'!C85</f>
        <v>18.75</v>
      </c>
      <c r="D74" s="1">
        <f>'200G With Shield'!C85</f>
        <v>16</v>
      </c>
      <c r="E74" s="10">
        <f t="shared" si="1"/>
        <v>0.14666666666666667</v>
      </c>
    </row>
    <row r="75" spans="1:5">
      <c r="A75" s="9">
        <f>'0G No Shield'!B86-$B$1</f>
        <v>-22.5</v>
      </c>
      <c r="B75" s="1">
        <f>'0G No Shield'!C86</f>
        <v>0.75</v>
      </c>
      <c r="C75" s="1">
        <f>'200G No Shield'!C86</f>
        <v>19.95</v>
      </c>
      <c r="D75" s="1">
        <f>'200G With Shield'!C86</f>
        <v>16.850000000000001</v>
      </c>
      <c r="E75" s="10">
        <f t="shared" si="1"/>
        <v>0.15538847117794477</v>
      </c>
    </row>
    <row r="76" spans="1:5">
      <c r="A76" s="9">
        <f>'0G No Shield'!B87-$B$1</f>
        <v>-22</v>
      </c>
      <c r="B76" s="1">
        <f>'0G No Shield'!C87</f>
        <v>0.8</v>
      </c>
      <c r="C76" s="1">
        <f>'200G No Shield'!C87</f>
        <v>21.2</v>
      </c>
      <c r="D76" s="1">
        <f>'200G With Shield'!C87</f>
        <v>17.75</v>
      </c>
      <c r="E76" s="10">
        <f t="shared" si="1"/>
        <v>0.16273584905660374</v>
      </c>
    </row>
    <row r="77" spans="1:5">
      <c r="A77" s="9">
        <f>'0G No Shield'!B88-$B$1</f>
        <v>-21.5</v>
      </c>
      <c r="B77" s="1">
        <f>'0G No Shield'!C88</f>
        <v>0.8</v>
      </c>
      <c r="C77" s="1">
        <f>'200G No Shield'!C88</f>
        <v>22.55</v>
      </c>
      <c r="D77" s="1">
        <f>'200G With Shield'!C88</f>
        <v>18.649999999999999</v>
      </c>
      <c r="E77" s="10">
        <f t="shared" si="1"/>
        <v>0.17294900221729498</v>
      </c>
    </row>
    <row r="78" spans="1:5">
      <c r="A78" s="9">
        <f>'0G No Shield'!B89-$B$1</f>
        <v>-21</v>
      </c>
      <c r="B78" s="1">
        <f>'0G No Shield'!C89</f>
        <v>0.8</v>
      </c>
      <c r="C78" s="1">
        <f>'200G No Shield'!C89</f>
        <v>24.05</v>
      </c>
      <c r="D78" s="1">
        <f>'200G With Shield'!C89</f>
        <v>19.600000000000001</v>
      </c>
      <c r="E78" s="10">
        <f t="shared" si="1"/>
        <v>0.18503118503118499</v>
      </c>
    </row>
    <row r="79" spans="1:5">
      <c r="A79" s="9">
        <f>'0G No Shield'!B90-$B$1</f>
        <v>-20.5</v>
      </c>
      <c r="B79" s="1">
        <f>'0G No Shield'!C90</f>
        <v>0.85</v>
      </c>
      <c r="C79" s="1">
        <f>'200G No Shield'!C90</f>
        <v>25.65</v>
      </c>
      <c r="D79" s="1">
        <f>'200G With Shield'!C90</f>
        <v>20.6</v>
      </c>
      <c r="E79" s="10">
        <f t="shared" si="1"/>
        <v>0.19688109161793363</v>
      </c>
    </row>
    <row r="80" spans="1:5">
      <c r="A80" s="9">
        <f>'0G No Shield'!B91-$B$1</f>
        <v>-20</v>
      </c>
      <c r="B80" s="1">
        <f>'0G No Shield'!C91</f>
        <v>0.9</v>
      </c>
      <c r="C80" s="1">
        <f>'200G No Shield'!C91</f>
        <v>27.4</v>
      </c>
      <c r="D80" s="1">
        <f>'200G With Shield'!C91</f>
        <v>21.6</v>
      </c>
      <c r="E80" s="10">
        <f t="shared" si="1"/>
        <v>0.21167883211678823</v>
      </c>
    </row>
    <row r="81" spans="1:5">
      <c r="A81" s="9">
        <f>'0G No Shield'!B92-$B$1</f>
        <v>-19.5</v>
      </c>
      <c r="B81" s="1">
        <f>'0G No Shield'!C92</f>
        <v>0.9</v>
      </c>
      <c r="C81" s="1">
        <f>'200G No Shield'!C92</f>
        <v>29.35</v>
      </c>
      <c r="D81" s="1">
        <f>'200G With Shield'!C92</f>
        <v>22.65</v>
      </c>
      <c r="E81" s="10">
        <f t="shared" si="1"/>
        <v>0.22827938671209549</v>
      </c>
    </row>
    <row r="82" spans="1:5">
      <c r="A82" s="9">
        <f>'0G No Shield'!B93-$B$1</f>
        <v>-19</v>
      </c>
      <c r="B82" s="1">
        <f>'0G No Shield'!C93</f>
        <v>0.95</v>
      </c>
      <c r="C82" s="1">
        <f>'200G No Shield'!C93</f>
        <v>31.35</v>
      </c>
      <c r="D82" s="1">
        <f>'200G With Shield'!C93</f>
        <v>23.6</v>
      </c>
      <c r="E82" s="10">
        <f t="shared" si="1"/>
        <v>0.24720893141945771</v>
      </c>
    </row>
    <row r="83" spans="1:5">
      <c r="A83" s="9">
        <f>'0G No Shield'!B94-$B$1</f>
        <v>-18.5</v>
      </c>
      <c r="B83" s="1">
        <f>'0G No Shield'!C94</f>
        <v>1</v>
      </c>
      <c r="C83" s="1">
        <f>'200G No Shield'!C94</f>
        <v>33.65</v>
      </c>
      <c r="D83" s="1">
        <f>'200G With Shield'!C94</f>
        <v>24.6</v>
      </c>
      <c r="E83" s="10">
        <f t="shared" si="1"/>
        <v>0.26894502228826145</v>
      </c>
    </row>
    <row r="84" spans="1:5">
      <c r="A84" s="9">
        <f>'0G No Shield'!B95-$B$1</f>
        <v>-18</v>
      </c>
      <c r="B84" s="1">
        <f>'0G No Shield'!C95</f>
        <v>1</v>
      </c>
      <c r="C84" s="1">
        <f>'200G No Shield'!C95</f>
        <v>36.15</v>
      </c>
      <c r="D84" s="1">
        <f>'200G With Shield'!C95</f>
        <v>25.45</v>
      </c>
      <c r="E84" s="10">
        <f t="shared" si="1"/>
        <v>0.29598893499308437</v>
      </c>
    </row>
    <row r="85" spans="1:5">
      <c r="A85" s="9">
        <f>'0G No Shield'!B96-$B$1</f>
        <v>-17.5</v>
      </c>
      <c r="B85" s="1">
        <f>'0G No Shield'!C96</f>
        <v>1.05</v>
      </c>
      <c r="C85" s="1">
        <f>'200G No Shield'!C96</f>
        <v>38.85</v>
      </c>
      <c r="D85" s="1">
        <f>'200G With Shield'!C96</f>
        <v>26.15</v>
      </c>
      <c r="E85" s="10">
        <f t="shared" si="1"/>
        <v>0.32689832689832699</v>
      </c>
    </row>
    <row r="86" spans="1:5">
      <c r="A86" s="9">
        <f>'0G No Shield'!B97-$B$1</f>
        <v>-17</v>
      </c>
      <c r="B86" s="1">
        <f>'0G No Shield'!C97</f>
        <v>1.1000000000000001</v>
      </c>
      <c r="C86" s="1">
        <f>'200G No Shield'!C97</f>
        <v>41.75</v>
      </c>
      <c r="D86" s="1">
        <f>'200G With Shield'!C97</f>
        <v>26.7</v>
      </c>
      <c r="E86" s="10">
        <f t="shared" si="1"/>
        <v>0.3604790419161677</v>
      </c>
    </row>
    <row r="87" spans="1:5">
      <c r="A87" s="9">
        <f>'0G No Shield'!B98-$B$1</f>
        <v>-16.5</v>
      </c>
      <c r="B87" s="1">
        <f>'0G No Shield'!C98</f>
        <v>1.1499999999999999</v>
      </c>
      <c r="C87" s="1">
        <f>'200G No Shield'!C98</f>
        <v>44.95</v>
      </c>
      <c r="D87" s="1">
        <f>'200G With Shield'!C98</f>
        <v>26.9</v>
      </c>
      <c r="E87" s="10">
        <f t="shared" si="1"/>
        <v>0.4015572858731925</v>
      </c>
    </row>
    <row r="88" spans="1:5">
      <c r="A88" s="9">
        <f>'0G No Shield'!B99-$B$1</f>
        <v>-16</v>
      </c>
      <c r="B88" s="1">
        <f>'0G No Shield'!C99</f>
        <v>1.25</v>
      </c>
      <c r="C88" s="1">
        <f>'200G No Shield'!C99</f>
        <v>48.5</v>
      </c>
      <c r="D88" s="1">
        <f>'200G With Shield'!C99</f>
        <v>26.7</v>
      </c>
      <c r="E88" s="10">
        <f t="shared" si="1"/>
        <v>0.44948453608247424</v>
      </c>
    </row>
    <row r="89" spans="1:5">
      <c r="A89" s="9">
        <f>'0G No Shield'!B100-$B$1</f>
        <v>-15.5</v>
      </c>
      <c r="B89" s="1">
        <f>'0G No Shield'!C100</f>
        <v>1.3</v>
      </c>
      <c r="C89" s="1">
        <f>'200G No Shield'!C100</f>
        <v>52.35</v>
      </c>
      <c r="D89" s="1">
        <f>'200G With Shield'!C100</f>
        <v>26.05</v>
      </c>
      <c r="E89" s="10">
        <f t="shared" si="1"/>
        <v>0.50238777459407835</v>
      </c>
    </row>
    <row r="90" spans="1:5">
      <c r="A90" s="9">
        <f>'0G No Shield'!B101-$B$1</f>
        <v>-15</v>
      </c>
      <c r="B90" s="1">
        <f>'0G No Shield'!C101</f>
        <v>1.35</v>
      </c>
      <c r="C90" s="1">
        <f>'200G No Shield'!C101</f>
        <v>56.55</v>
      </c>
      <c r="D90" s="1">
        <f>'200G With Shield'!C101</f>
        <v>24.7</v>
      </c>
      <c r="E90" s="10">
        <f t="shared" si="1"/>
        <v>0.56321839080459768</v>
      </c>
    </row>
    <row r="91" spans="1:5">
      <c r="A91" s="9">
        <f>'0G No Shield'!B102-$B$1</f>
        <v>-14.5</v>
      </c>
      <c r="B91" s="1">
        <f>'0G No Shield'!C102</f>
        <v>1.4</v>
      </c>
      <c r="C91" s="1">
        <f>'200G No Shield'!C102</f>
        <v>61.1</v>
      </c>
      <c r="D91" s="1">
        <f>'200G With Shield'!C102</f>
        <v>22.75</v>
      </c>
      <c r="E91" s="10">
        <f t="shared" si="1"/>
        <v>0.62765957446808507</v>
      </c>
    </row>
    <row r="92" spans="1:5">
      <c r="A92" s="9">
        <f>'0G No Shield'!B103-$B$1</f>
        <v>-14</v>
      </c>
      <c r="B92" s="1">
        <f>'0G No Shield'!C103</f>
        <v>1.5</v>
      </c>
      <c r="C92" s="1">
        <f>'200G No Shield'!C103</f>
        <v>66.05</v>
      </c>
      <c r="D92" s="1">
        <f>'200G With Shield'!C103</f>
        <v>20.2</v>
      </c>
      <c r="E92" s="10">
        <f t="shared" si="1"/>
        <v>0.69417108251324744</v>
      </c>
    </row>
    <row r="93" spans="1:5">
      <c r="A93" s="9">
        <f>'0G No Shield'!B104-$B$1</f>
        <v>-13.5</v>
      </c>
      <c r="B93" s="1">
        <f>'0G No Shield'!C104</f>
        <v>1.6</v>
      </c>
      <c r="C93" s="1">
        <f>'200G No Shield'!C104</f>
        <v>71.5</v>
      </c>
      <c r="D93" s="1">
        <f>'200G With Shield'!C104</f>
        <v>17.25</v>
      </c>
      <c r="E93" s="10">
        <f t="shared" si="1"/>
        <v>0.75874125874125875</v>
      </c>
    </row>
    <row r="94" spans="1:5">
      <c r="A94" s="9">
        <f>'0G No Shield'!B105-$B$1</f>
        <v>-13</v>
      </c>
      <c r="B94" s="1">
        <f>'0G No Shield'!C105</f>
        <v>1.7</v>
      </c>
      <c r="C94" s="1">
        <f>'200G No Shield'!C105</f>
        <v>77.400000000000006</v>
      </c>
      <c r="D94" s="1">
        <f>'200G With Shield'!C105</f>
        <v>14.15</v>
      </c>
      <c r="E94" s="10">
        <f t="shared" si="1"/>
        <v>0.81718346253229979</v>
      </c>
    </row>
    <row r="95" spans="1:5">
      <c r="A95" s="9">
        <f>'0G No Shield'!B106-$B$1</f>
        <v>-12.5</v>
      </c>
      <c r="B95" s="1">
        <f>'0G No Shield'!C106</f>
        <v>1.8</v>
      </c>
      <c r="C95" s="1">
        <f>'200G No Shield'!C106</f>
        <v>83.7</v>
      </c>
      <c r="D95" s="1">
        <f>'200G With Shield'!C106</f>
        <v>11.4</v>
      </c>
      <c r="E95" s="10">
        <f t="shared" si="1"/>
        <v>0.8637992831541218</v>
      </c>
    </row>
    <row r="96" spans="1:5">
      <c r="A96" s="9">
        <f>'0G No Shield'!B107-$B$1</f>
        <v>-12</v>
      </c>
      <c r="B96" s="1">
        <f>'0G No Shield'!C107</f>
        <v>1.95</v>
      </c>
      <c r="C96" s="1">
        <f>'200G No Shield'!C107</f>
        <v>90.55</v>
      </c>
      <c r="D96" s="1">
        <f>'200G With Shield'!C107</f>
        <v>9.15</v>
      </c>
      <c r="E96" s="10">
        <f t="shared" si="1"/>
        <v>0.89895085588072876</v>
      </c>
    </row>
    <row r="97" spans="1:5">
      <c r="A97" s="9">
        <f>'0G No Shield'!B108-$B$1</f>
        <v>-11.5</v>
      </c>
      <c r="B97" s="1">
        <f>'0G No Shield'!C108</f>
        <v>2.0499999999999998</v>
      </c>
      <c r="C97" s="1">
        <f>'200G No Shield'!C108</f>
        <v>97.75</v>
      </c>
      <c r="D97" s="1">
        <f>'200G With Shield'!C108</f>
        <v>7.5</v>
      </c>
      <c r="E97" s="10">
        <f t="shared" si="1"/>
        <v>0.92327365728900257</v>
      </c>
    </row>
    <row r="98" spans="1:5">
      <c r="A98" s="9">
        <f>'0G No Shield'!B109-$B$1</f>
        <v>-11</v>
      </c>
      <c r="B98" s="1">
        <f>'0G No Shield'!C109</f>
        <v>2.2000000000000002</v>
      </c>
      <c r="C98" s="1">
        <f>'200G No Shield'!C109</f>
        <v>105.35</v>
      </c>
      <c r="D98" s="1">
        <f>'200G With Shield'!C109</f>
        <v>6.4</v>
      </c>
      <c r="E98" s="10">
        <f t="shared" si="1"/>
        <v>0.93925011865211194</v>
      </c>
    </row>
    <row r="99" spans="1:5">
      <c r="A99" s="9">
        <f>'0G No Shield'!B110-$B$1</f>
        <v>-10.5</v>
      </c>
      <c r="B99" s="1">
        <f>'0G No Shield'!C110</f>
        <v>2.35</v>
      </c>
      <c r="C99" s="1">
        <f>'200G No Shield'!C110</f>
        <v>113.4</v>
      </c>
      <c r="D99" s="1">
        <f>'200G With Shield'!C110</f>
        <v>5.65</v>
      </c>
      <c r="E99" s="10">
        <f t="shared" si="1"/>
        <v>0.95017636684303342</v>
      </c>
    </row>
    <row r="100" spans="1:5">
      <c r="A100" s="9">
        <f>'0G No Shield'!B111-$B$1</f>
        <v>-10</v>
      </c>
      <c r="B100" s="1">
        <f>'0G No Shield'!C111</f>
        <v>2.5</v>
      </c>
      <c r="C100" s="1">
        <f>'200G No Shield'!C111</f>
        <v>121.65</v>
      </c>
      <c r="D100" s="1">
        <f>'200G With Shield'!C111</f>
        <v>5.15</v>
      </c>
      <c r="E100" s="10">
        <f t="shared" si="1"/>
        <v>0.95766543362104395</v>
      </c>
    </row>
    <row r="101" spans="1:5">
      <c r="A101" s="9">
        <f>'0G No Shield'!B112-$B$1</f>
        <v>-9.5</v>
      </c>
      <c r="B101" s="1">
        <f>'0G No Shield'!C112</f>
        <v>2.65</v>
      </c>
      <c r="C101" s="1">
        <f>'200G No Shield'!C112</f>
        <v>130.05000000000001</v>
      </c>
      <c r="D101" s="1">
        <f>'200G With Shield'!C112</f>
        <v>4.75</v>
      </c>
      <c r="E101" s="10">
        <f t="shared" si="1"/>
        <v>0.9634755863129566</v>
      </c>
    </row>
    <row r="102" spans="1:5">
      <c r="A102" s="9">
        <f>'0G No Shield'!B113-$B$1</f>
        <v>-9</v>
      </c>
      <c r="B102" s="1">
        <f>'0G No Shield'!C113</f>
        <v>2.8</v>
      </c>
      <c r="C102" s="1">
        <f>'200G No Shield'!C113</f>
        <v>138.44999999999999</v>
      </c>
      <c r="D102" s="1">
        <f>'200G With Shield'!C113</f>
        <v>4.3499999999999996</v>
      </c>
      <c r="E102" s="10">
        <f t="shared" si="1"/>
        <v>0.96858071505958832</v>
      </c>
    </row>
    <row r="103" spans="1:5">
      <c r="A103" s="9">
        <f>'0G No Shield'!B114-$B$1</f>
        <v>-8.5</v>
      </c>
      <c r="B103" s="1">
        <f>'0G No Shield'!C114</f>
        <v>2.95</v>
      </c>
      <c r="C103" s="1">
        <f>'200G No Shield'!C114</f>
        <v>146.6</v>
      </c>
      <c r="D103" s="1">
        <f>'200G With Shield'!C114</f>
        <v>3.85</v>
      </c>
      <c r="E103" s="10">
        <f t="shared" si="1"/>
        <v>0.97373806275579811</v>
      </c>
    </row>
    <row r="104" spans="1:5">
      <c r="A104" s="9">
        <f>'0G No Shield'!B115-$B$1</f>
        <v>-8</v>
      </c>
      <c r="B104" s="1">
        <f>'0G No Shield'!C115</f>
        <v>3.1</v>
      </c>
      <c r="C104" s="1">
        <f>'200G No Shield'!C115</f>
        <v>154.5</v>
      </c>
      <c r="D104" s="1">
        <f>'200G With Shield'!C115</f>
        <v>3.25</v>
      </c>
      <c r="E104" s="10">
        <f t="shared" si="1"/>
        <v>0.97896440129449835</v>
      </c>
    </row>
    <row r="105" spans="1:5">
      <c r="A105" s="9">
        <f>'0G No Shield'!B116-$B$1</f>
        <v>-7.5</v>
      </c>
      <c r="B105" s="1">
        <f>'0G No Shield'!C116</f>
        <v>3.2</v>
      </c>
      <c r="C105" s="1">
        <f>'200G No Shield'!C116</f>
        <v>161.85</v>
      </c>
      <c r="D105" s="1">
        <f>'200G With Shield'!C116</f>
        <v>2.5499999999999998</v>
      </c>
      <c r="E105" s="10">
        <f t="shared" si="1"/>
        <v>0.98424467099165891</v>
      </c>
    </row>
    <row r="106" spans="1:5">
      <c r="A106" s="9">
        <f>'0G No Shield'!B117-$B$1</f>
        <v>-7</v>
      </c>
      <c r="B106" s="1">
        <f>'0G No Shield'!C117</f>
        <v>3.35</v>
      </c>
      <c r="C106" s="1">
        <f>'200G No Shield'!C117</f>
        <v>168.5</v>
      </c>
      <c r="D106" s="1">
        <f>'200G With Shield'!C117</f>
        <v>1.9</v>
      </c>
      <c r="E106" s="10">
        <f t="shared" si="1"/>
        <v>0.98872403560830857</v>
      </c>
    </row>
    <row r="107" spans="1:5">
      <c r="A107" s="9">
        <f>'0G No Shield'!B118-$B$1</f>
        <v>-6.5</v>
      </c>
      <c r="B107" s="1">
        <f>'0G No Shield'!C118</f>
        <v>3.45</v>
      </c>
      <c r="C107" s="1">
        <f>'200G No Shield'!C118</f>
        <v>174.45</v>
      </c>
      <c r="D107" s="1">
        <f>'200G With Shield'!C118</f>
        <v>1.35</v>
      </c>
      <c r="E107" s="10">
        <f t="shared" si="1"/>
        <v>0.99226139294926918</v>
      </c>
    </row>
    <row r="108" spans="1:5">
      <c r="A108" s="9">
        <f>'0G No Shield'!B119-$B$1</f>
        <v>-6</v>
      </c>
      <c r="B108" s="1">
        <f>'0G No Shield'!C119</f>
        <v>3.55</v>
      </c>
      <c r="C108" s="1">
        <f>'200G No Shield'!C119</f>
        <v>179.6</v>
      </c>
      <c r="D108" s="1">
        <f>'200G With Shield'!C119</f>
        <v>0.95</v>
      </c>
      <c r="E108" s="10">
        <f t="shared" si="1"/>
        <v>0.99471046770601346</v>
      </c>
    </row>
    <row r="109" spans="1:5">
      <c r="A109" s="9">
        <f>'0G No Shield'!B120-$B$1</f>
        <v>-5.5</v>
      </c>
      <c r="B109" s="1">
        <f>'0G No Shield'!C120</f>
        <v>3.65</v>
      </c>
      <c r="C109" s="1">
        <f>'200G No Shield'!C120</f>
        <v>184.05</v>
      </c>
      <c r="D109" s="1">
        <f>'200G With Shield'!C120</f>
        <v>0.7</v>
      </c>
      <c r="E109" s="10">
        <f t="shared" si="1"/>
        <v>0.99619668568323827</v>
      </c>
    </row>
    <row r="110" spans="1:5">
      <c r="A110" s="9">
        <f>'0G No Shield'!B121-$B$1</f>
        <v>-5</v>
      </c>
      <c r="B110" s="1">
        <f>'0G No Shield'!C121</f>
        <v>3.75</v>
      </c>
      <c r="C110" s="1">
        <f>'200G No Shield'!C121</f>
        <v>187.7</v>
      </c>
      <c r="D110" s="1">
        <f>'200G With Shield'!C121</f>
        <v>0.55000000000000004</v>
      </c>
      <c r="E110" s="10">
        <f t="shared" si="1"/>
        <v>0.99706979222163017</v>
      </c>
    </row>
    <row r="111" spans="1:5">
      <c r="A111" s="9">
        <f>'0G No Shield'!B122-$B$1</f>
        <v>-4.5</v>
      </c>
      <c r="B111" s="1">
        <f>'0G No Shield'!C122</f>
        <v>3.8</v>
      </c>
      <c r="C111" s="1">
        <f>'200G No Shield'!C122</f>
        <v>190.7</v>
      </c>
      <c r="D111" s="1">
        <f>'200G With Shield'!C122</f>
        <v>0.45</v>
      </c>
      <c r="E111" s="10">
        <f t="shared" si="1"/>
        <v>0.99764027267960154</v>
      </c>
    </row>
    <row r="112" spans="1:5">
      <c r="A112" s="9">
        <f>'0G No Shield'!B123-$B$1</f>
        <v>-4</v>
      </c>
      <c r="B112" s="1">
        <f>'0G No Shield'!C123</f>
        <v>3.85</v>
      </c>
      <c r="C112" s="1">
        <f>'200G No Shield'!C123</f>
        <v>193.15</v>
      </c>
      <c r="D112" s="1">
        <f>'200G With Shield'!C123</f>
        <v>0.45</v>
      </c>
      <c r="E112" s="10">
        <f t="shared" si="1"/>
        <v>0.99767020450427135</v>
      </c>
    </row>
    <row r="113" spans="1:5">
      <c r="A113" s="9">
        <f>'0G No Shield'!B124-$B$1</f>
        <v>-3.5</v>
      </c>
      <c r="B113" s="1">
        <f>'0G No Shield'!C124</f>
        <v>3.9</v>
      </c>
      <c r="C113" s="1">
        <f>'200G No Shield'!C124</f>
        <v>195</v>
      </c>
      <c r="D113" s="1">
        <f>'200G With Shield'!C124</f>
        <v>0.45</v>
      </c>
      <c r="E113" s="10">
        <f t="shared" si="1"/>
        <v>0.99769230769230777</v>
      </c>
    </row>
    <row r="114" spans="1:5">
      <c r="A114" s="9">
        <f>'0G No Shield'!B125-$B$1</f>
        <v>-3</v>
      </c>
      <c r="B114" s="1">
        <f>'0G No Shield'!C125</f>
        <v>3.95</v>
      </c>
      <c r="C114" s="1">
        <f>'200G No Shield'!C125</f>
        <v>196.55</v>
      </c>
      <c r="D114" s="1">
        <f>'200G With Shield'!C125</f>
        <v>0.45</v>
      </c>
      <c r="E114" s="10">
        <f t="shared" si="1"/>
        <v>0.9977105062325109</v>
      </c>
    </row>
    <row r="115" spans="1:5">
      <c r="A115" s="9">
        <f>'0G No Shield'!B126-$B$1</f>
        <v>-2.5</v>
      </c>
      <c r="B115" s="1">
        <f>'0G No Shield'!C126</f>
        <v>3.95</v>
      </c>
      <c r="C115" s="1">
        <f>'200G No Shield'!C126</f>
        <v>197.7</v>
      </c>
      <c r="D115" s="1">
        <f>'200G With Shield'!C126</f>
        <v>0.45</v>
      </c>
      <c r="E115" s="10">
        <f t="shared" si="1"/>
        <v>0.99772382397572079</v>
      </c>
    </row>
    <row r="116" spans="1:5">
      <c r="A116" s="9">
        <f>'0G No Shield'!B127-$B$1</f>
        <v>-2</v>
      </c>
      <c r="B116" s="1">
        <f>'0G No Shield'!C127</f>
        <v>4</v>
      </c>
      <c r="C116" s="1">
        <f>'200G No Shield'!C127</f>
        <v>198.6</v>
      </c>
      <c r="D116" s="1">
        <f>'200G With Shield'!C127</f>
        <v>0.45</v>
      </c>
      <c r="E116" s="10">
        <f t="shared" si="1"/>
        <v>0.99773413897280971</v>
      </c>
    </row>
    <row r="117" spans="1:5">
      <c r="A117" s="9">
        <f>'0G No Shield'!B128-$B$1</f>
        <v>-1.5</v>
      </c>
      <c r="B117" s="1">
        <f>'0G No Shield'!C128</f>
        <v>4</v>
      </c>
      <c r="C117" s="1">
        <f>'200G No Shield'!C128</f>
        <v>199.25</v>
      </c>
      <c r="D117" s="1">
        <f>'200G With Shield'!C128</f>
        <v>0.5</v>
      </c>
      <c r="E117" s="10">
        <f t="shared" si="1"/>
        <v>0.9974905897114178</v>
      </c>
    </row>
    <row r="118" spans="1:5">
      <c r="A118" s="9">
        <f>'0G No Shield'!B129-$B$1</f>
        <v>-1</v>
      </c>
      <c r="B118" s="1">
        <f>'0G No Shield'!C129</f>
        <v>4</v>
      </c>
      <c r="C118" s="1">
        <f>'200G No Shield'!C129</f>
        <v>199.65</v>
      </c>
      <c r="D118" s="1">
        <f>'200G With Shield'!C129</f>
        <v>0.5</v>
      </c>
      <c r="E118" s="10">
        <f t="shared" si="1"/>
        <v>0.9974956173303281</v>
      </c>
    </row>
    <row r="119" spans="1:5">
      <c r="A119" s="9">
        <f>'0G No Shield'!B130-$B$1</f>
        <v>-0.5</v>
      </c>
      <c r="B119" s="1">
        <f>'0G No Shield'!C130</f>
        <v>4.05</v>
      </c>
      <c r="C119" s="1">
        <f>'200G No Shield'!C130</f>
        <v>199.9</v>
      </c>
      <c r="D119" s="1">
        <f>'200G With Shield'!C130</f>
        <v>0.55000000000000004</v>
      </c>
      <c r="E119" s="10">
        <f t="shared" si="1"/>
        <v>0.997248624312156</v>
      </c>
    </row>
    <row r="120" spans="1:5">
      <c r="A120" s="9">
        <f>'0G No Shield'!B131-$B$1</f>
        <v>0</v>
      </c>
      <c r="B120" s="1">
        <f>'0G No Shield'!C131</f>
        <v>4.05</v>
      </c>
      <c r="C120" s="1">
        <f>'200G No Shield'!C131</f>
        <v>199.95</v>
      </c>
      <c r="D120" s="1">
        <f>'200G With Shield'!C131</f>
        <v>0.55000000000000004</v>
      </c>
      <c r="E120" s="10">
        <f t="shared" si="1"/>
        <v>0.997249312328082</v>
      </c>
    </row>
    <row r="121" spans="1:5">
      <c r="A121" s="9">
        <f>'0G No Shield'!B132-$B$1</f>
        <v>0.5</v>
      </c>
      <c r="B121" s="1">
        <f>'0G No Shield'!C132</f>
        <v>4</v>
      </c>
      <c r="C121" s="1">
        <f>'200G No Shield'!C132</f>
        <v>199.9</v>
      </c>
      <c r="D121" s="1">
        <f>'200G With Shield'!C132</f>
        <v>0.6</v>
      </c>
      <c r="E121" s="10">
        <f t="shared" si="1"/>
        <v>0.9969984992496248</v>
      </c>
    </row>
    <row r="122" spans="1:5">
      <c r="A122" s="9">
        <f>'0G No Shield'!B133-$B$1</f>
        <v>1</v>
      </c>
      <c r="B122" s="1">
        <f>'0G No Shield'!C133</f>
        <v>4.05</v>
      </c>
      <c r="C122" s="1">
        <f>'200G No Shield'!C133</f>
        <v>199.7</v>
      </c>
      <c r="D122" s="1">
        <f>'200G With Shield'!C133</f>
        <v>0.6</v>
      </c>
      <c r="E122" s="10">
        <f t="shared" si="1"/>
        <v>0.99699549323985981</v>
      </c>
    </row>
    <row r="123" spans="1:5">
      <c r="A123" s="9">
        <f>'0G No Shield'!B134-$B$1</f>
        <v>1.5</v>
      </c>
      <c r="B123" s="1">
        <f>'0G No Shield'!C134</f>
        <v>4</v>
      </c>
      <c r="C123" s="1">
        <f>'200G No Shield'!C134</f>
        <v>199.25</v>
      </c>
      <c r="D123" s="1">
        <f>'200G With Shield'!C134</f>
        <v>0.65</v>
      </c>
      <c r="E123" s="10">
        <f t="shared" si="1"/>
        <v>0.99673776662484315</v>
      </c>
    </row>
    <row r="124" spans="1:5">
      <c r="A124" s="9">
        <f>'0G No Shield'!B135-$B$1</f>
        <v>2</v>
      </c>
      <c r="B124" s="1">
        <f>'0G No Shield'!C135</f>
        <v>4</v>
      </c>
      <c r="C124" s="1">
        <f>'200G No Shield'!C135</f>
        <v>198.7</v>
      </c>
      <c r="D124" s="1">
        <f>'200G With Shield'!C135</f>
        <v>0.65</v>
      </c>
      <c r="E124" s="10">
        <f t="shared" si="1"/>
        <v>0.99672873678912932</v>
      </c>
    </row>
    <row r="125" spans="1:5">
      <c r="A125" s="9">
        <f>'0G No Shield'!B136-$B$1</f>
        <v>2.5</v>
      </c>
      <c r="B125" s="1">
        <f>'0G No Shield'!C136</f>
        <v>3.95</v>
      </c>
      <c r="C125" s="1">
        <f>'200G No Shield'!C136</f>
        <v>197.85</v>
      </c>
      <c r="D125" s="1">
        <f>'200G With Shield'!C136</f>
        <v>0.7</v>
      </c>
      <c r="E125" s="10">
        <f t="shared" si="1"/>
        <v>0.99646196613596161</v>
      </c>
    </row>
    <row r="126" spans="1:5">
      <c r="A126" s="9">
        <f>'0G No Shield'!B137-$B$1</f>
        <v>3</v>
      </c>
      <c r="B126" s="1">
        <f>'0G No Shield'!C137</f>
        <v>3.95</v>
      </c>
      <c r="C126" s="1">
        <f>'200G No Shield'!C137</f>
        <v>196.7</v>
      </c>
      <c r="D126" s="1">
        <f>'200G With Shield'!C137</f>
        <v>0.7</v>
      </c>
      <c r="E126" s="10">
        <f t="shared" si="1"/>
        <v>0.99644128113879005</v>
      </c>
    </row>
    <row r="127" spans="1:5">
      <c r="A127" s="9">
        <f>'0G No Shield'!B138-$B$1</f>
        <v>3.5</v>
      </c>
      <c r="B127" s="1">
        <f>'0G No Shield'!C138</f>
        <v>3.95</v>
      </c>
      <c r="C127" s="1">
        <f>'200G No Shield'!C138</f>
        <v>195.25</v>
      </c>
      <c r="D127" s="1">
        <f>'200G With Shield'!C138</f>
        <v>0.7</v>
      </c>
      <c r="E127" s="10">
        <f t="shared" si="1"/>
        <v>0.996414852752881</v>
      </c>
    </row>
    <row r="128" spans="1:5">
      <c r="A128" s="9">
        <f>'0G No Shield'!B139-$B$1</f>
        <v>4</v>
      </c>
      <c r="B128" s="1">
        <f>'0G No Shield'!C139</f>
        <v>3.9</v>
      </c>
      <c r="C128" s="1">
        <f>'200G No Shield'!C139</f>
        <v>193.4</v>
      </c>
      <c r="D128" s="1">
        <f>'200G With Shield'!C139</f>
        <v>0.7</v>
      </c>
      <c r="E128" s="10">
        <f t="shared" si="1"/>
        <v>0.99638055842812834</v>
      </c>
    </row>
    <row r="129" spans="1:5">
      <c r="A129" s="9">
        <f>'0G No Shield'!B140-$B$1</f>
        <v>4.5</v>
      </c>
      <c r="B129" s="1">
        <f>'0G No Shield'!C140</f>
        <v>3.85</v>
      </c>
      <c r="C129" s="1">
        <f>'200G No Shield'!C140</f>
        <v>191.05</v>
      </c>
      <c r="D129" s="1">
        <f>'200G With Shield'!C140</f>
        <v>0.7</v>
      </c>
      <c r="E129" s="10">
        <f t="shared" si="1"/>
        <v>0.99633603768646961</v>
      </c>
    </row>
    <row r="130" spans="1:5">
      <c r="A130" s="9">
        <f>'0G No Shield'!B141-$B$1</f>
        <v>5</v>
      </c>
      <c r="B130" s="1">
        <f>'0G No Shield'!C141</f>
        <v>3.75</v>
      </c>
      <c r="C130" s="1">
        <f>'200G No Shield'!C141</f>
        <v>188.1</v>
      </c>
      <c r="D130" s="1">
        <f>'200G With Shield'!C141</f>
        <v>0.7</v>
      </c>
      <c r="E130" s="10">
        <f t="shared" si="1"/>
        <v>0.99627857522594365</v>
      </c>
    </row>
    <row r="131" spans="1:5">
      <c r="A131" s="9">
        <f>'0G No Shield'!B142-$B$1</f>
        <v>5.5</v>
      </c>
      <c r="B131" s="1">
        <f>'0G No Shield'!C142</f>
        <v>3.7</v>
      </c>
      <c r="C131" s="1">
        <f>'200G No Shield'!C142</f>
        <v>184.5</v>
      </c>
      <c r="D131" s="1">
        <f>'200G With Shield'!C142</f>
        <v>0.65</v>
      </c>
      <c r="E131" s="10">
        <f t="shared" si="1"/>
        <v>0.99647696476964764</v>
      </c>
    </row>
    <row r="132" spans="1:5">
      <c r="A132" s="9">
        <f>'0G No Shield'!B143-$B$1</f>
        <v>6</v>
      </c>
      <c r="B132" s="1">
        <f>'0G No Shield'!C143</f>
        <v>3.6</v>
      </c>
      <c r="C132" s="1">
        <f>'200G No Shield'!C143</f>
        <v>180.2</v>
      </c>
      <c r="D132" s="1">
        <f>'200G With Shield'!C143</f>
        <v>0.7</v>
      </c>
      <c r="E132" s="10">
        <f t="shared" si="1"/>
        <v>0.99611542730299674</v>
      </c>
    </row>
    <row r="133" spans="1:5">
      <c r="A133" s="9">
        <f>'0G No Shield'!B144-$B$1</f>
        <v>6.5</v>
      </c>
      <c r="B133" s="1">
        <f>'0G No Shield'!C144</f>
        <v>3.5</v>
      </c>
      <c r="C133" s="1">
        <f>'200G No Shield'!C144</f>
        <v>175.15</v>
      </c>
      <c r="D133" s="1">
        <f>'200G With Shield'!C144</f>
        <v>0.7</v>
      </c>
      <c r="E133" s="10">
        <f t="shared" si="1"/>
        <v>0.99600342563516997</v>
      </c>
    </row>
    <row r="134" spans="1:5">
      <c r="A134" s="9">
        <f>'0G No Shield'!B145-$B$1</f>
        <v>7</v>
      </c>
      <c r="B134" s="1">
        <f>'0G No Shield'!C145</f>
        <v>3.4</v>
      </c>
      <c r="C134" s="1">
        <f>'200G No Shield'!C145</f>
        <v>169.25</v>
      </c>
      <c r="D134" s="1">
        <f>'200G With Shield'!C145</f>
        <v>0.65</v>
      </c>
      <c r="E134" s="10">
        <f t="shared" si="1"/>
        <v>0.9961595273264402</v>
      </c>
    </row>
    <row r="135" spans="1:5">
      <c r="A135" s="9">
        <f>'0G No Shield'!B146-$B$1</f>
        <v>7.5</v>
      </c>
      <c r="B135" s="1">
        <f>'0G No Shield'!C146</f>
        <v>3.3</v>
      </c>
      <c r="C135" s="1">
        <f>'200G No Shield'!C146</f>
        <v>162.65</v>
      </c>
      <c r="D135" s="1">
        <f>'200G With Shield'!C146</f>
        <v>0.65</v>
      </c>
      <c r="E135" s="10">
        <f t="shared" si="1"/>
        <v>0.99600368890255142</v>
      </c>
    </row>
    <row r="136" spans="1:5">
      <c r="A136" s="9">
        <f>'0G No Shield'!B147-$B$1</f>
        <v>8</v>
      </c>
      <c r="B136" s="1">
        <f>'0G No Shield'!C147</f>
        <v>3.15</v>
      </c>
      <c r="C136" s="1">
        <f>'200G No Shield'!C147</f>
        <v>155.4</v>
      </c>
      <c r="D136" s="1">
        <f>'200G With Shield'!C147</f>
        <v>0.7</v>
      </c>
      <c r="E136" s="10">
        <f t="shared" ref="E136:E199" si="2">ABS((C136-D136)/C136)</f>
        <v>0.99549549549549554</v>
      </c>
    </row>
    <row r="137" spans="1:5">
      <c r="A137" s="9">
        <f>'0G No Shield'!B148-$B$1</f>
        <v>8.5</v>
      </c>
      <c r="B137" s="1">
        <f>'0G No Shield'!C148</f>
        <v>3.05</v>
      </c>
      <c r="C137" s="1">
        <f>'200G No Shield'!C148</f>
        <v>147.65</v>
      </c>
      <c r="D137" s="1">
        <f>'200G With Shield'!C148</f>
        <v>0.7</v>
      </c>
      <c r="E137" s="10">
        <f t="shared" si="2"/>
        <v>0.99525905858449037</v>
      </c>
    </row>
    <row r="138" spans="1:5">
      <c r="A138" s="9">
        <f>'0G No Shield'!B149-$B$1</f>
        <v>9</v>
      </c>
      <c r="B138" s="1">
        <f>'0G No Shield'!C149</f>
        <v>2.85</v>
      </c>
      <c r="C138" s="1">
        <f>'200G No Shield'!C149</f>
        <v>139.5</v>
      </c>
      <c r="D138" s="1">
        <f>'200G With Shield'!C149</f>
        <v>0.8</v>
      </c>
      <c r="E138" s="10">
        <f t="shared" si="2"/>
        <v>0.99426523297491032</v>
      </c>
    </row>
    <row r="139" spans="1:5">
      <c r="A139" s="9">
        <f>'0G No Shield'!B150-$B$1</f>
        <v>9.5</v>
      </c>
      <c r="B139" s="1">
        <f>'0G No Shield'!C150</f>
        <v>2.7</v>
      </c>
      <c r="C139" s="1">
        <f>'200G No Shield'!C150</f>
        <v>131.15</v>
      </c>
      <c r="D139" s="1">
        <f>'200G With Shield'!C150</f>
        <v>0.9</v>
      </c>
      <c r="E139" s="10">
        <f t="shared" si="2"/>
        <v>0.99313762866946242</v>
      </c>
    </row>
    <row r="140" spans="1:5">
      <c r="A140" s="9">
        <f>'0G No Shield'!B151-$B$1</f>
        <v>10</v>
      </c>
      <c r="B140" s="1">
        <f>'0G No Shield'!C151</f>
        <v>2.5499999999999998</v>
      </c>
      <c r="C140" s="1">
        <f>'200G No Shield'!C151</f>
        <v>122.75</v>
      </c>
      <c r="D140" s="1">
        <f>'200G With Shield'!C151</f>
        <v>1.1499999999999999</v>
      </c>
      <c r="E140" s="10">
        <f t="shared" si="2"/>
        <v>0.99063136456211809</v>
      </c>
    </row>
    <row r="141" spans="1:5">
      <c r="A141" s="9">
        <f>'0G No Shield'!B152-$B$1</f>
        <v>10.5</v>
      </c>
      <c r="B141" s="1">
        <f>'0G No Shield'!C152</f>
        <v>2.4</v>
      </c>
      <c r="C141" s="1">
        <f>'200G No Shield'!C152</f>
        <v>114.45</v>
      </c>
      <c r="D141" s="1">
        <f>'200G With Shield'!C152</f>
        <v>1.6</v>
      </c>
      <c r="E141" s="10">
        <f t="shared" si="2"/>
        <v>0.98602009611183927</v>
      </c>
    </row>
    <row r="142" spans="1:5">
      <c r="A142" s="9">
        <f>'0G No Shield'!B153-$B$1</f>
        <v>11</v>
      </c>
      <c r="B142" s="1">
        <f>'0G No Shield'!C153</f>
        <v>2.25</v>
      </c>
      <c r="C142" s="1">
        <f>'200G No Shield'!C153</f>
        <v>106.4</v>
      </c>
      <c r="D142" s="1">
        <f>'200G With Shield'!C153</f>
        <v>2.35</v>
      </c>
      <c r="E142" s="10">
        <f t="shared" si="2"/>
        <v>0.97791353383458657</v>
      </c>
    </row>
    <row r="143" spans="1:5">
      <c r="A143" s="9">
        <f>'0G No Shield'!B154-$B$1</f>
        <v>11.5</v>
      </c>
      <c r="B143" s="1">
        <f>'0G No Shield'!C154</f>
        <v>2.15</v>
      </c>
      <c r="C143" s="1">
        <f>'200G No Shield'!C154</f>
        <v>98.8</v>
      </c>
      <c r="D143" s="1">
        <f>'200G With Shield'!C154</f>
        <v>3.65</v>
      </c>
      <c r="E143" s="10">
        <f t="shared" si="2"/>
        <v>0.96305668016194323</v>
      </c>
    </row>
    <row r="144" spans="1:5">
      <c r="A144" s="9">
        <f>'0G No Shield'!B155-$B$1</f>
        <v>12</v>
      </c>
      <c r="B144" s="1">
        <f>'0G No Shield'!C155</f>
        <v>2</v>
      </c>
      <c r="C144" s="1">
        <f>'200G No Shield'!C155</f>
        <v>91.5</v>
      </c>
      <c r="D144" s="1">
        <f>'200G With Shield'!C155</f>
        <v>5.6</v>
      </c>
      <c r="E144" s="10">
        <f t="shared" si="2"/>
        <v>0.93879781420765029</v>
      </c>
    </row>
    <row r="145" spans="1:5">
      <c r="A145" s="9">
        <f>'0G No Shield'!B156-$B$1</f>
        <v>12.5</v>
      </c>
      <c r="B145" s="1">
        <f>'0G No Shield'!C156</f>
        <v>1.9</v>
      </c>
      <c r="C145" s="1">
        <f>'200G No Shield'!C156</f>
        <v>84.6</v>
      </c>
      <c r="D145" s="1">
        <f>'200G With Shield'!C156</f>
        <v>8.4</v>
      </c>
      <c r="E145" s="10">
        <f t="shared" si="2"/>
        <v>0.900709219858156</v>
      </c>
    </row>
    <row r="146" spans="1:5">
      <c r="A146" s="9">
        <f>'0G No Shield'!B157-$B$1</f>
        <v>13</v>
      </c>
      <c r="B146" s="1">
        <f>'0G No Shield'!C157</f>
        <v>1.8</v>
      </c>
      <c r="C146" s="1">
        <f>'200G No Shield'!C157</f>
        <v>78.25</v>
      </c>
      <c r="D146" s="1">
        <f>'200G With Shield'!C157</f>
        <v>11.9</v>
      </c>
      <c r="E146" s="10">
        <f t="shared" si="2"/>
        <v>0.84792332268370596</v>
      </c>
    </row>
    <row r="147" spans="1:5">
      <c r="A147" s="9">
        <f>'0G No Shield'!B158-$B$1</f>
        <v>13.5</v>
      </c>
      <c r="B147" s="1">
        <f>'0G No Shield'!C158</f>
        <v>1.7</v>
      </c>
      <c r="C147" s="1">
        <f>'200G No Shield'!C158</f>
        <v>72.349999999999994</v>
      </c>
      <c r="D147" s="1">
        <f>'200G With Shield'!C158</f>
        <v>15.7</v>
      </c>
      <c r="E147" s="10">
        <f t="shared" si="2"/>
        <v>0.78299930891499647</v>
      </c>
    </row>
    <row r="148" spans="1:5">
      <c r="A148" s="9">
        <f>'0G No Shield'!B159-$B$1</f>
        <v>14</v>
      </c>
      <c r="B148" s="1">
        <f>'0G No Shield'!C159</f>
        <v>1.6</v>
      </c>
      <c r="C148" s="1">
        <f>'200G No Shield'!C159</f>
        <v>66.900000000000006</v>
      </c>
      <c r="D148" s="1">
        <f>'200G With Shield'!C159</f>
        <v>19.3</v>
      </c>
      <c r="E148" s="10">
        <f t="shared" si="2"/>
        <v>0.71150971599402102</v>
      </c>
    </row>
    <row r="149" spans="1:5">
      <c r="A149" s="9">
        <f>'0G No Shield'!B160-$B$1</f>
        <v>14.5</v>
      </c>
      <c r="B149" s="1">
        <f>'0G No Shield'!C160</f>
        <v>1.5</v>
      </c>
      <c r="C149" s="1">
        <f>'200G No Shield'!C160</f>
        <v>61.85</v>
      </c>
      <c r="D149" s="1">
        <f>'200G With Shield'!C160</f>
        <v>22.3</v>
      </c>
      <c r="E149" s="10">
        <f t="shared" si="2"/>
        <v>0.63945028294260298</v>
      </c>
    </row>
    <row r="150" spans="1:5">
      <c r="A150" s="9">
        <f>'0G No Shield'!B161-$B$1</f>
        <v>15</v>
      </c>
      <c r="B150" s="1">
        <f>'0G No Shield'!C161</f>
        <v>1.45</v>
      </c>
      <c r="C150" s="1">
        <f>'200G No Shield'!C161</f>
        <v>57.2</v>
      </c>
      <c r="D150" s="1">
        <f>'200G With Shield'!C161</f>
        <v>24.65</v>
      </c>
      <c r="E150" s="10">
        <f t="shared" si="2"/>
        <v>0.56905594405594406</v>
      </c>
    </row>
    <row r="151" spans="1:5">
      <c r="A151" s="9">
        <f>'0G No Shield'!B162-$B$1</f>
        <v>15.5</v>
      </c>
      <c r="B151" s="1">
        <f>'0G No Shield'!C162</f>
        <v>1.35</v>
      </c>
      <c r="C151" s="1">
        <f>'200G No Shield'!C162</f>
        <v>53</v>
      </c>
      <c r="D151" s="1">
        <f>'200G With Shield'!C162</f>
        <v>26.2</v>
      </c>
      <c r="E151" s="10">
        <f t="shared" si="2"/>
        <v>0.50566037735849056</v>
      </c>
    </row>
    <row r="152" spans="1:5">
      <c r="A152" s="9">
        <f>'0G No Shield'!B163-$B$1</f>
        <v>16</v>
      </c>
      <c r="B152" s="1">
        <f>'0G No Shield'!C163</f>
        <v>1.3</v>
      </c>
      <c r="C152" s="1">
        <f>'200G No Shield'!C163</f>
        <v>49.1</v>
      </c>
      <c r="D152" s="1">
        <f>'200G With Shield'!C163</f>
        <v>27</v>
      </c>
      <c r="E152" s="10">
        <f t="shared" si="2"/>
        <v>0.45010183299389006</v>
      </c>
    </row>
    <row r="153" spans="1:5">
      <c r="A153" s="9">
        <f>'0G No Shield'!B164-$B$1</f>
        <v>16.5</v>
      </c>
      <c r="B153" s="1">
        <f>'0G No Shield'!C164</f>
        <v>1.25</v>
      </c>
      <c r="C153" s="1">
        <f>'200G No Shield'!C164</f>
        <v>45.55</v>
      </c>
      <c r="D153" s="1">
        <f>'200G With Shield'!C164</f>
        <v>27.25</v>
      </c>
      <c r="E153" s="10">
        <f t="shared" si="2"/>
        <v>0.40175631174533477</v>
      </c>
    </row>
    <row r="154" spans="1:5">
      <c r="A154" s="9">
        <f>'0G No Shield'!B165-$B$1</f>
        <v>17</v>
      </c>
      <c r="B154" s="1">
        <f>'0G No Shield'!C165</f>
        <v>1.2</v>
      </c>
      <c r="C154" s="1">
        <f>'200G No Shield'!C165</f>
        <v>42.3</v>
      </c>
      <c r="D154" s="1">
        <f>'200G With Shield'!C165</f>
        <v>27.05</v>
      </c>
      <c r="E154" s="10">
        <f t="shared" si="2"/>
        <v>0.36052009456264772</v>
      </c>
    </row>
    <row r="155" spans="1:5">
      <c r="A155" s="9">
        <f>'0G No Shield'!B166-$B$1</f>
        <v>17.5</v>
      </c>
      <c r="B155" s="1">
        <f>'0G No Shield'!C166</f>
        <v>1.1499999999999999</v>
      </c>
      <c r="C155" s="1">
        <f>'200G No Shield'!C166</f>
        <v>39.299999999999997</v>
      </c>
      <c r="D155" s="1">
        <f>'200G With Shield'!C166</f>
        <v>26.55</v>
      </c>
      <c r="E155" s="10">
        <f t="shared" si="2"/>
        <v>0.32442748091603046</v>
      </c>
    </row>
    <row r="156" spans="1:5">
      <c r="A156" s="9">
        <f>'0G No Shield'!B167-$B$1</f>
        <v>18</v>
      </c>
      <c r="B156" s="1">
        <f>'0G No Shield'!C167</f>
        <v>1.1000000000000001</v>
      </c>
      <c r="C156" s="1">
        <f>'200G No Shield'!C167</f>
        <v>36.6</v>
      </c>
      <c r="D156" s="1">
        <f>'200G With Shield'!C167</f>
        <v>25.85</v>
      </c>
      <c r="E156" s="10">
        <f t="shared" si="2"/>
        <v>0.29371584699453551</v>
      </c>
    </row>
    <row r="157" spans="1:5">
      <c r="A157" s="9">
        <f>'0G No Shield'!B168-$B$1</f>
        <v>18.5</v>
      </c>
      <c r="B157" s="1">
        <f>'0G No Shield'!C168</f>
        <v>1.1000000000000001</v>
      </c>
      <c r="C157" s="1">
        <f>'200G No Shield'!C168</f>
        <v>34.1</v>
      </c>
      <c r="D157" s="1">
        <f>'200G With Shield'!C168</f>
        <v>24.95</v>
      </c>
      <c r="E157" s="10">
        <f t="shared" si="2"/>
        <v>0.26832844574780063</v>
      </c>
    </row>
    <row r="158" spans="1:5">
      <c r="A158" s="9">
        <f>'0G No Shield'!B169-$B$1</f>
        <v>19</v>
      </c>
      <c r="B158" s="1">
        <f>'0G No Shield'!C169</f>
        <v>1.05</v>
      </c>
      <c r="C158" s="1">
        <f>'200G No Shield'!C169</f>
        <v>31.8</v>
      </c>
      <c r="D158" s="1">
        <f>'200G With Shield'!C169</f>
        <v>24</v>
      </c>
      <c r="E158" s="10">
        <f t="shared" si="2"/>
        <v>0.24528301886792456</v>
      </c>
    </row>
    <row r="159" spans="1:5">
      <c r="A159" s="9">
        <f>'0G No Shield'!B170-$B$1</f>
        <v>19.5</v>
      </c>
      <c r="B159" s="1">
        <f>'0G No Shield'!C170</f>
        <v>1</v>
      </c>
      <c r="C159" s="1">
        <f>'200G No Shield'!C170</f>
        <v>29.75</v>
      </c>
      <c r="D159" s="1">
        <f>'200G With Shield'!C170</f>
        <v>23</v>
      </c>
      <c r="E159" s="10">
        <f t="shared" si="2"/>
        <v>0.22689075630252101</v>
      </c>
    </row>
    <row r="160" spans="1:5">
      <c r="A160" s="9">
        <f>'0G No Shield'!B171-$B$1</f>
        <v>20</v>
      </c>
      <c r="B160" s="1">
        <f>'0G No Shield'!C171</f>
        <v>1</v>
      </c>
      <c r="C160" s="1">
        <f>'200G No Shield'!C171</f>
        <v>27.75</v>
      </c>
      <c r="D160" s="1">
        <f>'200G With Shield'!C171</f>
        <v>22</v>
      </c>
      <c r="E160" s="10">
        <f t="shared" si="2"/>
        <v>0.2072072072072072</v>
      </c>
    </row>
    <row r="161" spans="1:5">
      <c r="A161" s="9">
        <f>'0G No Shield'!B172-$B$1</f>
        <v>20.5</v>
      </c>
      <c r="B161" s="1">
        <f>'0G No Shield'!C172</f>
        <v>0.95</v>
      </c>
      <c r="C161" s="1">
        <f>'200G No Shield'!C172</f>
        <v>26</v>
      </c>
      <c r="D161" s="1">
        <f>'200G With Shield'!C172</f>
        <v>20.95</v>
      </c>
      <c r="E161" s="10">
        <f t="shared" si="2"/>
        <v>0.19423076923076926</v>
      </c>
    </row>
    <row r="162" spans="1:5">
      <c r="A162" s="9">
        <f>'0G No Shield'!B173-$B$1</f>
        <v>21</v>
      </c>
      <c r="B162" s="1">
        <f>'0G No Shield'!C173</f>
        <v>0.9</v>
      </c>
      <c r="C162" s="1">
        <f>'200G No Shield'!C173</f>
        <v>24.4</v>
      </c>
      <c r="D162" s="1">
        <f>'200G With Shield'!C173</f>
        <v>19.95</v>
      </c>
      <c r="E162" s="10">
        <f t="shared" si="2"/>
        <v>0.18237704918032785</v>
      </c>
    </row>
    <row r="163" spans="1:5">
      <c r="A163" s="9">
        <f>'0G No Shield'!B174-$B$1</f>
        <v>21.5</v>
      </c>
      <c r="B163" s="1">
        <f>'0G No Shield'!C174</f>
        <v>0.9</v>
      </c>
      <c r="C163" s="1">
        <f>'200G No Shield'!C174</f>
        <v>22.9</v>
      </c>
      <c r="D163" s="1">
        <f>'200G With Shield'!C174</f>
        <v>19</v>
      </c>
      <c r="E163" s="10">
        <f t="shared" si="2"/>
        <v>0.17030567685589515</v>
      </c>
    </row>
    <row r="164" spans="1:5">
      <c r="A164" s="9">
        <f>'0G No Shield'!B175-$B$1</f>
        <v>22</v>
      </c>
      <c r="B164" s="1">
        <f>'0G No Shield'!C175</f>
        <v>0.9</v>
      </c>
      <c r="C164" s="1">
        <f>'200G No Shield'!C175</f>
        <v>21.5</v>
      </c>
      <c r="D164" s="1">
        <f>'200G With Shield'!C175</f>
        <v>18.05</v>
      </c>
      <c r="E164" s="10">
        <f t="shared" si="2"/>
        <v>0.16046511627906973</v>
      </c>
    </row>
    <row r="165" spans="1:5">
      <c r="A165" s="9">
        <f>'0G No Shield'!B176-$B$1</f>
        <v>22.5</v>
      </c>
      <c r="B165" s="1">
        <f>'0G No Shield'!C176</f>
        <v>0.85</v>
      </c>
      <c r="C165" s="1">
        <f>'200G No Shield'!C176</f>
        <v>20.25</v>
      </c>
      <c r="D165" s="1">
        <f>'200G With Shield'!C176</f>
        <v>17.149999999999999</v>
      </c>
      <c r="E165" s="10">
        <f t="shared" si="2"/>
        <v>0.15308641975308648</v>
      </c>
    </row>
    <row r="166" spans="1:5">
      <c r="A166" s="9">
        <f>'0G No Shield'!B177-$B$1</f>
        <v>23</v>
      </c>
      <c r="B166" s="1">
        <f>'0G No Shield'!C177</f>
        <v>0.85</v>
      </c>
      <c r="C166" s="1">
        <f>'200G No Shield'!C177</f>
        <v>19.05</v>
      </c>
      <c r="D166" s="1">
        <f>'200G With Shield'!C177</f>
        <v>16.350000000000001</v>
      </c>
      <c r="E166" s="10">
        <f t="shared" si="2"/>
        <v>0.1417322834645669</v>
      </c>
    </row>
    <row r="167" spans="1:5">
      <c r="A167" s="9">
        <f>'0G No Shield'!B178-$B$1</f>
        <v>23.5</v>
      </c>
      <c r="B167" s="1">
        <f>'0G No Shield'!C178</f>
        <v>0.85</v>
      </c>
      <c r="C167" s="1">
        <f>'200G No Shield'!C178</f>
        <v>18</v>
      </c>
      <c r="D167" s="1">
        <f>'200G With Shield'!C178</f>
        <v>15.55</v>
      </c>
      <c r="E167" s="10">
        <f t="shared" si="2"/>
        <v>0.13611111111111107</v>
      </c>
    </row>
    <row r="168" spans="1:5">
      <c r="A168" s="9">
        <f>'0G No Shield'!B179-$B$1</f>
        <v>24</v>
      </c>
      <c r="B168" s="1">
        <f>'0G No Shield'!C179</f>
        <v>0.85</v>
      </c>
      <c r="C168" s="1">
        <f>'200G No Shield'!C179</f>
        <v>17</v>
      </c>
      <c r="D168" s="1">
        <f>'200G With Shield'!C179</f>
        <v>14.75</v>
      </c>
      <c r="E168" s="10">
        <f t="shared" si="2"/>
        <v>0.13235294117647059</v>
      </c>
    </row>
    <row r="169" spans="1:5">
      <c r="A169" s="9">
        <f>'0G No Shield'!B180-$B$1</f>
        <v>24.5</v>
      </c>
      <c r="B169" s="1">
        <f>'0G No Shield'!C180</f>
        <v>0.85</v>
      </c>
      <c r="C169" s="1">
        <f>'200G No Shield'!C180</f>
        <v>16.05</v>
      </c>
      <c r="D169" s="1">
        <f>'200G With Shield'!C180</f>
        <v>14.05</v>
      </c>
      <c r="E169" s="10">
        <f t="shared" si="2"/>
        <v>0.12461059190031153</v>
      </c>
    </row>
    <row r="170" spans="1:5">
      <c r="A170" s="9">
        <f>'0G No Shield'!B181-$B$1</f>
        <v>25</v>
      </c>
      <c r="B170" s="1">
        <f>'0G No Shield'!C181</f>
        <v>0.75</v>
      </c>
      <c r="C170" s="1">
        <f>'200G No Shield'!C181</f>
        <v>15.15</v>
      </c>
      <c r="D170" s="1">
        <f>'200G With Shield'!C181</f>
        <v>13.4</v>
      </c>
      <c r="E170" s="10">
        <f t="shared" si="2"/>
        <v>0.11551155115511551</v>
      </c>
    </row>
    <row r="171" spans="1:5">
      <c r="A171" s="9">
        <f>'0G No Shield'!B182-$B$1</f>
        <v>25.5</v>
      </c>
      <c r="B171" s="1">
        <f>'0G No Shield'!C182</f>
        <v>0.8</v>
      </c>
      <c r="C171" s="1">
        <f>'200G No Shield'!C182</f>
        <v>14.35</v>
      </c>
      <c r="D171" s="1">
        <f>'200G With Shield'!C182</f>
        <v>12.75</v>
      </c>
      <c r="E171" s="10">
        <f t="shared" si="2"/>
        <v>0.11149825783972123</v>
      </c>
    </row>
    <row r="172" spans="1:5">
      <c r="A172" s="9">
        <f>'0G No Shield'!B183-$B$1</f>
        <v>26</v>
      </c>
      <c r="B172" s="1">
        <f>'0G No Shield'!C183</f>
        <v>0.8</v>
      </c>
      <c r="C172" s="1">
        <f>'200G No Shield'!C183</f>
        <v>13.6</v>
      </c>
      <c r="D172" s="1">
        <f>'200G With Shield'!C183</f>
        <v>12.15</v>
      </c>
      <c r="E172" s="10">
        <f t="shared" si="2"/>
        <v>0.10661764705882348</v>
      </c>
    </row>
    <row r="173" spans="1:5">
      <c r="A173" s="9">
        <f>'0G No Shield'!B184-$B$1</f>
        <v>26.5</v>
      </c>
      <c r="B173" s="1">
        <f>'0G No Shield'!C184</f>
        <v>0.75</v>
      </c>
      <c r="C173" s="1">
        <f>'200G No Shield'!C184</f>
        <v>12.95</v>
      </c>
      <c r="D173" s="1">
        <f>'200G With Shield'!C184</f>
        <v>11.6</v>
      </c>
      <c r="E173" s="10">
        <f t="shared" si="2"/>
        <v>0.10424710424710422</v>
      </c>
    </row>
    <row r="174" spans="1:5">
      <c r="A174" s="9">
        <f>'0G No Shield'!B185-$B$1</f>
        <v>27</v>
      </c>
      <c r="B174" s="1">
        <f>'0G No Shield'!C185</f>
        <v>0.75</v>
      </c>
      <c r="C174" s="1">
        <f>'200G No Shield'!C185</f>
        <v>12.3</v>
      </c>
      <c r="D174" s="1">
        <f>'200G With Shield'!C185</f>
        <v>11.05</v>
      </c>
      <c r="E174" s="10">
        <f t="shared" si="2"/>
        <v>0.1016260162601626</v>
      </c>
    </row>
    <row r="175" spans="1:5">
      <c r="A175" s="9">
        <f>'0G No Shield'!B186-$B$1</f>
        <v>27.5</v>
      </c>
      <c r="B175" s="1">
        <f>'0G No Shield'!C186</f>
        <v>0.75</v>
      </c>
      <c r="C175" s="1">
        <f>'200G No Shield'!C186</f>
        <v>11.7</v>
      </c>
      <c r="D175" s="1">
        <f>'200G With Shield'!C186</f>
        <v>10.55</v>
      </c>
      <c r="E175" s="10">
        <f t="shared" si="2"/>
        <v>9.8290598290598177E-2</v>
      </c>
    </row>
    <row r="176" spans="1:5">
      <c r="A176" s="9">
        <f>'0G No Shield'!B187-$B$1</f>
        <v>28</v>
      </c>
      <c r="B176" s="1">
        <f>'0G No Shield'!C187</f>
        <v>0.75</v>
      </c>
      <c r="C176" s="1">
        <f>'200G No Shield'!C187</f>
        <v>11.1</v>
      </c>
      <c r="D176" s="1">
        <f>'200G With Shield'!C187</f>
        <v>10.1</v>
      </c>
      <c r="E176" s="10">
        <f t="shared" si="2"/>
        <v>9.00900900900901E-2</v>
      </c>
    </row>
    <row r="177" spans="1:5">
      <c r="A177" s="9">
        <f>'0G No Shield'!B188-$B$1</f>
        <v>28.5</v>
      </c>
      <c r="B177" s="1">
        <f>'0G No Shield'!C188</f>
        <v>0.75</v>
      </c>
      <c r="C177" s="1">
        <f>'200G No Shield'!C188</f>
        <v>10.55</v>
      </c>
      <c r="D177" s="1">
        <f>'200G With Shield'!C188</f>
        <v>9.6</v>
      </c>
      <c r="E177" s="10">
        <f t="shared" si="2"/>
        <v>9.0047393364929007E-2</v>
      </c>
    </row>
    <row r="178" spans="1:5">
      <c r="A178" s="9">
        <f>'0G No Shield'!B189-$B$1</f>
        <v>29</v>
      </c>
      <c r="B178" s="1">
        <f>'0G No Shield'!C189</f>
        <v>0.75</v>
      </c>
      <c r="C178" s="1">
        <f>'200G No Shield'!C189</f>
        <v>10.1</v>
      </c>
      <c r="D178" s="1">
        <f>'200G With Shield'!C189</f>
        <v>9.1999999999999993</v>
      </c>
      <c r="E178" s="10">
        <f t="shared" si="2"/>
        <v>8.9108910891089146E-2</v>
      </c>
    </row>
    <row r="179" spans="1:5">
      <c r="A179" s="9">
        <f>'0G No Shield'!B190-$B$1</f>
        <v>29.5</v>
      </c>
      <c r="B179" s="1">
        <f>'0G No Shield'!C190</f>
        <v>0.7</v>
      </c>
      <c r="C179" s="1">
        <f>'200G No Shield'!C190</f>
        <v>9.6</v>
      </c>
      <c r="D179" s="1">
        <f>'200G With Shield'!C190</f>
        <v>8.8000000000000007</v>
      </c>
      <c r="E179" s="10">
        <f t="shared" si="2"/>
        <v>8.3333333333333232E-2</v>
      </c>
    </row>
    <row r="180" spans="1:5">
      <c r="A180" s="9">
        <f>'0G No Shield'!B191-$B$1</f>
        <v>30</v>
      </c>
      <c r="B180" s="1">
        <f>'0G No Shield'!C191</f>
        <v>0.7</v>
      </c>
      <c r="C180" s="1">
        <f>'200G No Shield'!C191</f>
        <v>9.1999999999999993</v>
      </c>
      <c r="D180" s="1">
        <f>'200G With Shield'!C191</f>
        <v>8.4</v>
      </c>
      <c r="E180" s="10">
        <f t="shared" si="2"/>
        <v>8.6956521739130321E-2</v>
      </c>
    </row>
    <row r="181" spans="1:5">
      <c r="A181" s="9">
        <f>'0G No Shield'!B192-$B$1</f>
        <v>30.5</v>
      </c>
      <c r="B181" s="1">
        <f>'0G No Shield'!C192</f>
        <v>0.75</v>
      </c>
      <c r="C181" s="1">
        <f>'200G No Shield'!C192</f>
        <v>8.8000000000000007</v>
      </c>
      <c r="D181" s="1">
        <f>'200G With Shield'!C192</f>
        <v>8.1</v>
      </c>
      <c r="E181" s="10">
        <f t="shared" si="2"/>
        <v>7.9545454545454655E-2</v>
      </c>
    </row>
    <row r="182" spans="1:5">
      <c r="A182" s="9">
        <f>'0G No Shield'!B193-$B$1</f>
        <v>31</v>
      </c>
      <c r="B182" s="1">
        <f>'0G No Shield'!C193</f>
        <v>0.75</v>
      </c>
      <c r="C182" s="1">
        <f>'200G No Shield'!C193</f>
        <v>8.4</v>
      </c>
      <c r="D182" s="1">
        <f>'200G With Shield'!C193</f>
        <v>7.75</v>
      </c>
      <c r="E182" s="10">
        <f t="shared" si="2"/>
        <v>7.7380952380952425E-2</v>
      </c>
    </row>
    <row r="183" spans="1:5">
      <c r="A183" s="9">
        <f>'0G No Shield'!B194-$B$1</f>
        <v>31.5</v>
      </c>
      <c r="B183" s="1">
        <f>'0G No Shield'!C194</f>
        <v>0.7</v>
      </c>
      <c r="C183" s="1">
        <f>'200G No Shield'!C194</f>
        <v>8.0500000000000007</v>
      </c>
      <c r="D183" s="1">
        <f>'200G With Shield'!C194</f>
        <v>7.4</v>
      </c>
      <c r="E183" s="10">
        <f t="shared" si="2"/>
        <v>8.0745341614906874E-2</v>
      </c>
    </row>
    <row r="184" spans="1:5">
      <c r="A184" s="9">
        <f>'0G No Shield'!B195-$B$1</f>
        <v>32</v>
      </c>
      <c r="B184" s="1">
        <f>'0G No Shield'!C195</f>
        <v>0.7</v>
      </c>
      <c r="C184" s="1">
        <f>'200G No Shield'!C195</f>
        <v>7.75</v>
      </c>
      <c r="D184" s="1">
        <f>'200G With Shield'!C195</f>
        <v>7.15</v>
      </c>
      <c r="E184" s="10">
        <f t="shared" si="2"/>
        <v>7.7419354838709625E-2</v>
      </c>
    </row>
    <row r="185" spans="1:5">
      <c r="A185" s="9">
        <f>'0G No Shield'!B196-$B$1</f>
        <v>32.5</v>
      </c>
      <c r="B185" s="1">
        <f>'0G No Shield'!C196</f>
        <v>0.7</v>
      </c>
      <c r="C185" s="1">
        <f>'200G No Shield'!C196</f>
        <v>7.4</v>
      </c>
      <c r="D185" s="1">
        <f>'200G With Shield'!C196</f>
        <v>6.85</v>
      </c>
      <c r="E185" s="10">
        <f t="shared" si="2"/>
        <v>7.4324324324324412E-2</v>
      </c>
    </row>
    <row r="186" spans="1:5">
      <c r="A186" s="9">
        <f>'0G No Shield'!B197-$B$1</f>
        <v>33</v>
      </c>
      <c r="B186" s="1">
        <f>'0G No Shield'!C197</f>
        <v>0.7</v>
      </c>
      <c r="C186" s="1">
        <f>'200G No Shield'!C197</f>
        <v>7.1</v>
      </c>
      <c r="D186" s="1">
        <f>'200G With Shield'!C197</f>
        <v>6.6</v>
      </c>
      <c r="E186" s="10">
        <f t="shared" si="2"/>
        <v>7.0422535211267609E-2</v>
      </c>
    </row>
    <row r="187" spans="1:5">
      <c r="A187" s="9">
        <f>'0G No Shield'!B198-$B$1</f>
        <v>33.5</v>
      </c>
      <c r="B187" s="1">
        <f>'0G No Shield'!C198</f>
        <v>0.7</v>
      </c>
      <c r="C187" s="1">
        <f>'200G No Shield'!C198</f>
        <v>6.8</v>
      </c>
      <c r="D187" s="1">
        <f>'200G With Shield'!C198</f>
        <v>6.35</v>
      </c>
      <c r="E187" s="10">
        <f t="shared" si="2"/>
        <v>6.6176470588235323E-2</v>
      </c>
    </row>
    <row r="188" spans="1:5">
      <c r="A188" s="9">
        <f>'0G No Shield'!B199-$B$1</f>
        <v>34</v>
      </c>
      <c r="B188" s="1">
        <f>'0G No Shield'!C199</f>
        <v>0.7</v>
      </c>
      <c r="C188" s="1">
        <f>'200G No Shield'!C199</f>
        <v>6.55</v>
      </c>
      <c r="D188" s="1">
        <f>'200G With Shield'!C199</f>
        <v>6.1</v>
      </c>
      <c r="E188" s="10">
        <f t="shared" si="2"/>
        <v>6.8702290076335909E-2</v>
      </c>
    </row>
    <row r="189" spans="1:5">
      <c r="A189" s="9">
        <f>'0G No Shield'!B200-$B$1</f>
        <v>34.5</v>
      </c>
      <c r="B189" s="1">
        <f>'0G No Shield'!C200</f>
        <v>0.7</v>
      </c>
      <c r="C189" s="1">
        <f>'200G No Shield'!C200</f>
        <v>6.3</v>
      </c>
      <c r="D189" s="1">
        <f>'200G With Shield'!C200</f>
        <v>5.85</v>
      </c>
      <c r="E189" s="10">
        <f t="shared" si="2"/>
        <v>7.1428571428571452E-2</v>
      </c>
    </row>
    <row r="190" spans="1:5">
      <c r="A190" s="9">
        <f>'0G No Shield'!B201-$B$1</f>
        <v>35</v>
      </c>
      <c r="B190" s="1">
        <f>'0G No Shield'!C201</f>
        <v>0.7</v>
      </c>
      <c r="C190" s="1">
        <f>'200G No Shield'!C201</f>
        <v>6.05</v>
      </c>
      <c r="D190" s="1">
        <f>'200G With Shield'!C201</f>
        <v>5.65</v>
      </c>
      <c r="E190" s="10">
        <f t="shared" si="2"/>
        <v>6.6115702479338762E-2</v>
      </c>
    </row>
    <row r="191" spans="1:5">
      <c r="A191" s="9">
        <f>'0G No Shield'!B202-$B$1</f>
        <v>35.5</v>
      </c>
      <c r="B191" s="1">
        <f>'0G No Shield'!C202</f>
        <v>0.7</v>
      </c>
      <c r="C191" s="1">
        <f>'200G No Shield'!C202</f>
        <v>5.85</v>
      </c>
      <c r="D191" s="1">
        <f>'200G With Shield'!C202</f>
        <v>5.45</v>
      </c>
      <c r="E191" s="10">
        <f t="shared" si="2"/>
        <v>6.8376068376068286E-2</v>
      </c>
    </row>
    <row r="192" spans="1:5">
      <c r="A192" s="9">
        <f>'0G No Shield'!B203-$B$1</f>
        <v>36</v>
      </c>
      <c r="B192" s="1">
        <f>'0G No Shield'!C203</f>
        <v>0.7</v>
      </c>
      <c r="C192" s="1">
        <f>'200G No Shield'!C203</f>
        <v>5.65</v>
      </c>
      <c r="D192" s="1">
        <f>'200G With Shield'!C203</f>
        <v>5.25</v>
      </c>
      <c r="E192" s="10">
        <f t="shared" si="2"/>
        <v>7.0796460176991205E-2</v>
      </c>
    </row>
    <row r="193" spans="1:5">
      <c r="A193" s="9">
        <f>'0G No Shield'!B204-$B$1</f>
        <v>36.5</v>
      </c>
      <c r="B193" s="1">
        <f>'0G No Shield'!C204</f>
        <v>0.7</v>
      </c>
      <c r="C193" s="1">
        <f>'200G No Shield'!C204</f>
        <v>5.45</v>
      </c>
      <c r="D193" s="1">
        <f>'200G With Shield'!C204</f>
        <v>5.0999999999999996</v>
      </c>
      <c r="E193" s="10">
        <f t="shared" si="2"/>
        <v>6.4220183486238633E-2</v>
      </c>
    </row>
    <row r="194" spans="1:5">
      <c r="A194" s="9">
        <f>'0G No Shield'!B205-$B$1</f>
        <v>37</v>
      </c>
      <c r="B194" s="1">
        <f>'0G No Shield'!C205</f>
        <v>0.7</v>
      </c>
      <c r="C194" s="1">
        <f>'200G No Shield'!C205</f>
        <v>5.25</v>
      </c>
      <c r="D194" s="1">
        <f>'200G With Shield'!C205</f>
        <v>4.95</v>
      </c>
      <c r="E194" s="10">
        <f t="shared" si="2"/>
        <v>5.7142857142857106E-2</v>
      </c>
    </row>
    <row r="195" spans="1:5">
      <c r="A195" s="9">
        <f>'0G No Shield'!B206-$B$1</f>
        <v>37.5</v>
      </c>
      <c r="B195" s="1">
        <f>'0G No Shield'!C206</f>
        <v>0.7</v>
      </c>
      <c r="C195" s="1">
        <f>'200G No Shield'!C206</f>
        <v>5.05</v>
      </c>
      <c r="D195" s="1">
        <f>'200G With Shield'!C206</f>
        <v>4.75</v>
      </c>
      <c r="E195" s="10">
        <f t="shared" si="2"/>
        <v>5.9405940594059375E-2</v>
      </c>
    </row>
    <row r="196" spans="1:5">
      <c r="A196" s="9">
        <f>'0G No Shield'!B207-$B$1</f>
        <v>38</v>
      </c>
      <c r="B196" s="1">
        <f>'0G No Shield'!C207</f>
        <v>0.7</v>
      </c>
      <c r="C196" s="1">
        <f>'200G No Shield'!C207</f>
        <v>4.9000000000000004</v>
      </c>
      <c r="D196" s="1">
        <f>'200G With Shield'!C207</f>
        <v>4.5999999999999996</v>
      </c>
      <c r="E196" s="10">
        <f t="shared" si="2"/>
        <v>6.1224489795918505E-2</v>
      </c>
    </row>
    <row r="197" spans="1:5">
      <c r="A197" s="9">
        <f>'0G No Shield'!B208-$B$1</f>
        <v>38.5</v>
      </c>
      <c r="B197" s="1">
        <f>'0G No Shield'!C208</f>
        <v>0.65</v>
      </c>
      <c r="C197" s="1">
        <f>'200G No Shield'!C208</f>
        <v>4.75</v>
      </c>
      <c r="D197" s="1">
        <f>'200G With Shield'!C208</f>
        <v>4.45</v>
      </c>
      <c r="E197" s="10">
        <f t="shared" si="2"/>
        <v>6.3157894736842066E-2</v>
      </c>
    </row>
    <row r="198" spans="1:5">
      <c r="A198" s="9">
        <f>'0G No Shield'!B209-$B$1</f>
        <v>39</v>
      </c>
      <c r="B198" s="1">
        <f>'0G No Shield'!C209</f>
        <v>0.65</v>
      </c>
      <c r="C198" s="1">
        <f>'200G No Shield'!C209</f>
        <v>4.55</v>
      </c>
      <c r="D198" s="1">
        <f>'200G With Shield'!C209</f>
        <v>4.3</v>
      </c>
      <c r="E198" s="10">
        <f t="shared" si="2"/>
        <v>5.4945054945054944E-2</v>
      </c>
    </row>
    <row r="199" spans="1:5">
      <c r="A199" s="9">
        <f>'0G No Shield'!B210-$B$1</f>
        <v>39.5</v>
      </c>
      <c r="B199" s="1">
        <f>'0G No Shield'!C210</f>
        <v>0.65</v>
      </c>
      <c r="C199" s="1">
        <f>'200G No Shield'!C210</f>
        <v>4.4000000000000004</v>
      </c>
      <c r="D199" s="1">
        <f>'200G With Shield'!C210</f>
        <v>4.2</v>
      </c>
      <c r="E199" s="10">
        <f t="shared" si="2"/>
        <v>4.5454545454545491E-2</v>
      </c>
    </row>
    <row r="200" spans="1:5">
      <c r="A200" s="9">
        <f>'0G No Shield'!B211-$B$1</f>
        <v>40</v>
      </c>
      <c r="B200" s="1">
        <f>'0G No Shield'!C211</f>
        <v>0.65</v>
      </c>
      <c r="C200" s="1">
        <f>'200G No Shield'!C211</f>
        <v>4.25</v>
      </c>
      <c r="D200" s="1">
        <f>'200G With Shield'!C211</f>
        <v>4.05</v>
      </c>
      <c r="E200" s="10">
        <f t="shared" ref="E200:E232" si="3">ABS((C200-D200)/C200)</f>
        <v>4.7058823529411806E-2</v>
      </c>
    </row>
    <row r="201" spans="1:5">
      <c r="A201" s="9">
        <f>'0G No Shield'!B212-$B$1</f>
        <v>40.5</v>
      </c>
      <c r="B201" s="1">
        <f>'0G No Shield'!C212</f>
        <v>0.7</v>
      </c>
      <c r="C201" s="1">
        <f>'200G No Shield'!C212</f>
        <v>4.1500000000000004</v>
      </c>
      <c r="D201" s="1">
        <f>'200G With Shield'!C212</f>
        <v>3.9</v>
      </c>
      <c r="E201" s="10">
        <f t="shared" si="3"/>
        <v>6.024096385542179E-2</v>
      </c>
    </row>
    <row r="202" spans="1:5">
      <c r="A202" s="9">
        <f>'0G No Shield'!B213-$B$1</f>
        <v>41</v>
      </c>
      <c r="B202" s="1">
        <f>'0G No Shield'!C213</f>
        <v>0.65</v>
      </c>
      <c r="C202" s="1">
        <f>'200G No Shield'!C213</f>
        <v>4</v>
      </c>
      <c r="D202" s="1">
        <f>'200G With Shield'!C213</f>
        <v>3.85</v>
      </c>
      <c r="E202" s="10">
        <f t="shared" si="3"/>
        <v>3.7499999999999978E-2</v>
      </c>
    </row>
    <row r="203" spans="1:5">
      <c r="A203" s="9">
        <f>'0G No Shield'!B214-$B$1</f>
        <v>41.5</v>
      </c>
      <c r="B203" s="1">
        <f>'0G No Shield'!C214</f>
        <v>0.65</v>
      </c>
      <c r="C203" s="1">
        <f>'200G No Shield'!C214</f>
        <v>3.9</v>
      </c>
      <c r="D203" s="1">
        <f>'200G With Shield'!C214</f>
        <v>3.7</v>
      </c>
      <c r="E203" s="10">
        <f t="shared" si="3"/>
        <v>5.1282051282051218E-2</v>
      </c>
    </row>
    <row r="204" spans="1:5">
      <c r="A204" s="9">
        <f>'0G No Shield'!B215-$B$1</f>
        <v>42</v>
      </c>
      <c r="B204" s="1">
        <f>'0G No Shield'!C215</f>
        <v>0.65</v>
      </c>
      <c r="C204" s="1">
        <f>'200G No Shield'!C215</f>
        <v>3.8</v>
      </c>
      <c r="D204" s="1">
        <f>'200G With Shield'!C215</f>
        <v>3.6</v>
      </c>
      <c r="E204" s="10">
        <f t="shared" si="3"/>
        <v>5.2631578947368356E-2</v>
      </c>
    </row>
    <row r="205" spans="1:5">
      <c r="A205" s="9">
        <f>'0G No Shield'!B216-$B$1</f>
        <v>42.5</v>
      </c>
      <c r="B205" s="1">
        <f>'0G No Shield'!C216</f>
        <v>0.65</v>
      </c>
      <c r="C205" s="1">
        <f>'200G No Shield'!C216</f>
        <v>3.65</v>
      </c>
      <c r="D205" s="1">
        <f>'200G With Shield'!C216</f>
        <v>3.5</v>
      </c>
      <c r="E205" s="10">
        <f t="shared" si="3"/>
        <v>4.1095890410958881E-2</v>
      </c>
    </row>
    <row r="206" spans="1:5">
      <c r="A206" s="9">
        <f>'0G No Shield'!B217-$B$1</f>
        <v>43</v>
      </c>
      <c r="B206" s="1">
        <f>'0G No Shield'!C217</f>
        <v>0.65</v>
      </c>
      <c r="C206" s="1">
        <f>'200G No Shield'!C217</f>
        <v>3.55</v>
      </c>
      <c r="D206" s="1">
        <f>'200G With Shield'!C217</f>
        <v>3.4</v>
      </c>
      <c r="E206" s="10">
        <f t="shared" si="3"/>
        <v>4.2253521126760542E-2</v>
      </c>
    </row>
    <row r="207" spans="1:5">
      <c r="A207" s="9">
        <f>'0G No Shield'!B218-$B$1</f>
        <v>43.5</v>
      </c>
      <c r="B207" s="1">
        <f>'0G No Shield'!C218</f>
        <v>0.65</v>
      </c>
      <c r="C207" s="1">
        <f>'200G No Shield'!C218</f>
        <v>3.45</v>
      </c>
      <c r="D207" s="1">
        <f>'200G With Shield'!C218</f>
        <v>3.35</v>
      </c>
      <c r="E207" s="10">
        <f t="shared" si="3"/>
        <v>2.8985507246376836E-2</v>
      </c>
    </row>
    <row r="208" spans="1:5">
      <c r="A208" s="9">
        <f>'0G No Shield'!B219-$B$1</f>
        <v>44</v>
      </c>
      <c r="B208" s="1">
        <f>'0G No Shield'!C219</f>
        <v>0.65</v>
      </c>
      <c r="C208" s="1">
        <f>'200G No Shield'!C219</f>
        <v>3.4</v>
      </c>
      <c r="D208" s="1">
        <f>'200G With Shield'!C219</f>
        <v>3.25</v>
      </c>
      <c r="E208" s="10">
        <f t="shared" si="3"/>
        <v>4.4117647058823505E-2</v>
      </c>
    </row>
    <row r="209" spans="1:5">
      <c r="A209" s="9">
        <f>'0G No Shield'!B220-$B$1</f>
        <v>44.5</v>
      </c>
      <c r="B209" s="1">
        <f>'0G No Shield'!C220</f>
        <v>0.65</v>
      </c>
      <c r="C209" s="1">
        <f>'200G No Shield'!C220</f>
        <v>3.3</v>
      </c>
      <c r="D209" s="1">
        <f>'200G With Shield'!C220</f>
        <v>3.15</v>
      </c>
      <c r="E209" s="10">
        <f t="shared" si="3"/>
        <v>4.5454545454545428E-2</v>
      </c>
    </row>
    <row r="210" spans="1:5">
      <c r="A210" s="9">
        <f>'0G No Shield'!B221-$B$1</f>
        <v>45</v>
      </c>
      <c r="B210" s="1">
        <f>'0G No Shield'!C221</f>
        <v>0.7</v>
      </c>
      <c r="C210" s="1">
        <f>'200G No Shield'!C221</f>
        <v>3.2</v>
      </c>
      <c r="D210" s="1">
        <f>'200G With Shield'!C221</f>
        <v>3.05</v>
      </c>
      <c r="E210" s="10">
        <f t="shared" si="3"/>
        <v>4.6875000000000111E-2</v>
      </c>
    </row>
    <row r="211" spans="1:5">
      <c r="A211" s="9">
        <f>'0G No Shield'!B222-$B$1</f>
        <v>45.5</v>
      </c>
      <c r="B211" s="1">
        <f>'0G No Shield'!C222</f>
        <v>0.65</v>
      </c>
      <c r="C211" s="1">
        <f>'200G No Shield'!C222</f>
        <v>3.1</v>
      </c>
      <c r="D211" s="1">
        <f>'200G With Shield'!C222</f>
        <v>3</v>
      </c>
      <c r="E211" s="10">
        <f t="shared" si="3"/>
        <v>3.2258064516129059E-2</v>
      </c>
    </row>
    <row r="212" spans="1:5">
      <c r="A212" s="9">
        <f>'0G No Shield'!B223-$B$1</f>
        <v>46</v>
      </c>
      <c r="B212" s="1">
        <f>'0G No Shield'!C223</f>
        <v>0.65</v>
      </c>
      <c r="C212" s="1">
        <f>'200G No Shield'!C223</f>
        <v>3.05</v>
      </c>
      <c r="D212" s="1">
        <f>'200G With Shield'!C223</f>
        <v>2.9</v>
      </c>
      <c r="E212" s="10">
        <f t="shared" si="3"/>
        <v>4.918032786885243E-2</v>
      </c>
    </row>
    <row r="213" spans="1:5">
      <c r="A213" s="9">
        <f>'0G No Shield'!B224-$B$1</f>
        <v>46.5</v>
      </c>
      <c r="B213" s="1">
        <f>'0G No Shield'!C224</f>
        <v>0.65</v>
      </c>
      <c r="C213" s="1">
        <f>'200G No Shield'!C224</f>
        <v>2.95</v>
      </c>
      <c r="D213" s="1">
        <f>'200G With Shield'!C224</f>
        <v>2.85</v>
      </c>
      <c r="E213" s="10">
        <f t="shared" si="3"/>
        <v>3.389830508474579E-2</v>
      </c>
    </row>
    <row r="214" spans="1:5">
      <c r="A214" s="9">
        <f>'0G No Shield'!B225-$B$1</f>
        <v>47</v>
      </c>
      <c r="B214" s="1">
        <f>'0G No Shield'!C225</f>
        <v>0.65</v>
      </c>
      <c r="C214" s="1">
        <f>'200G No Shield'!C225</f>
        <v>2.9</v>
      </c>
      <c r="D214" s="1">
        <f>'200G With Shield'!C225</f>
        <v>2.75</v>
      </c>
      <c r="E214" s="10">
        <f t="shared" si="3"/>
        <v>5.1724137931034454E-2</v>
      </c>
    </row>
    <row r="215" spans="1:5">
      <c r="A215" s="9">
        <f>'0G No Shield'!B226-$B$1</f>
        <v>47.5</v>
      </c>
      <c r="B215" s="1">
        <f>'0G No Shield'!C226</f>
        <v>0.65</v>
      </c>
      <c r="C215" s="1">
        <f>'200G No Shield'!C226</f>
        <v>2.8</v>
      </c>
      <c r="D215" s="1">
        <f>'200G With Shield'!C226</f>
        <v>2.75</v>
      </c>
      <c r="E215" s="10">
        <f t="shared" si="3"/>
        <v>1.7857142857142794E-2</v>
      </c>
    </row>
    <row r="216" spans="1:5">
      <c r="A216" s="9">
        <f>'0G No Shield'!B227-$B$1</f>
        <v>48</v>
      </c>
      <c r="B216" s="1">
        <f>'0G No Shield'!C227</f>
        <v>0.65</v>
      </c>
      <c r="C216" s="1">
        <f>'200G No Shield'!C227</f>
        <v>2.75</v>
      </c>
      <c r="D216" s="1">
        <f>'200G With Shield'!C227</f>
        <v>2.65</v>
      </c>
      <c r="E216" s="10">
        <f t="shared" si="3"/>
        <v>3.6363636363636397E-2</v>
      </c>
    </row>
    <row r="217" spans="1:5">
      <c r="A217" s="9">
        <f>'0G No Shield'!B228-$B$1</f>
        <v>48.5</v>
      </c>
      <c r="B217" s="1">
        <f>'0G No Shield'!C228</f>
        <v>0.7</v>
      </c>
      <c r="C217" s="1">
        <f>'200G No Shield'!C228</f>
        <v>2.65</v>
      </c>
      <c r="D217" s="1">
        <f>'200G With Shield'!C228</f>
        <v>2.6</v>
      </c>
      <c r="E217" s="10">
        <f t="shared" si="3"/>
        <v>1.886792452830182E-2</v>
      </c>
    </row>
    <row r="218" spans="1:5">
      <c r="A218" s="9">
        <f>'0G No Shield'!B229-$B$1</f>
        <v>49</v>
      </c>
      <c r="B218" s="1">
        <f>'0G No Shield'!C229</f>
        <v>0.65</v>
      </c>
      <c r="C218" s="1">
        <f>'200G No Shield'!C229</f>
        <v>2.65</v>
      </c>
      <c r="D218" s="1">
        <f>'200G With Shield'!C229</f>
        <v>2.5499999999999998</v>
      </c>
      <c r="E218" s="10">
        <f t="shared" si="3"/>
        <v>3.7735849056603807E-2</v>
      </c>
    </row>
    <row r="219" spans="1:5">
      <c r="A219" s="9">
        <f>'0G No Shield'!B230-$B$1</f>
        <v>49.5</v>
      </c>
      <c r="B219" s="1">
        <f>'0G No Shield'!C230</f>
        <v>0.65</v>
      </c>
      <c r="C219" s="1">
        <f>'200G No Shield'!C230</f>
        <v>2.5499999999999998</v>
      </c>
      <c r="D219" s="1">
        <f>'200G With Shield'!C230</f>
        <v>2.4500000000000002</v>
      </c>
      <c r="E219" s="10">
        <f t="shared" si="3"/>
        <v>3.9215686274509665E-2</v>
      </c>
    </row>
    <row r="220" spans="1:5">
      <c r="A220" s="9">
        <f>'0G No Shield'!B231-$B$1</f>
        <v>50</v>
      </c>
      <c r="B220" s="1">
        <f>'0G No Shield'!C231</f>
        <v>0.65</v>
      </c>
      <c r="C220" s="1">
        <f>'200G No Shield'!C231</f>
        <v>2.5</v>
      </c>
      <c r="D220" s="1">
        <f>'200G With Shield'!C231</f>
        <v>2.4</v>
      </c>
      <c r="E220" s="10">
        <f t="shared" si="3"/>
        <v>4.0000000000000036E-2</v>
      </c>
    </row>
    <row r="221" spans="1:5">
      <c r="A221" s="9">
        <f>'0G No Shield'!B232-$B$1</f>
        <v>50.5</v>
      </c>
      <c r="B221" s="1">
        <f>'0G No Shield'!C232</f>
        <v>0.65</v>
      </c>
      <c r="C221" s="1">
        <f>'200G No Shield'!C232</f>
        <v>2.4500000000000002</v>
      </c>
      <c r="D221" s="1">
        <f>'200G With Shield'!C232</f>
        <v>2.35</v>
      </c>
      <c r="E221" s="10">
        <f t="shared" si="3"/>
        <v>4.0816326530612276E-2</v>
      </c>
    </row>
    <row r="222" spans="1:5">
      <c r="A222" s="9">
        <f>'0G No Shield'!B233-$B$1</f>
        <v>51</v>
      </c>
      <c r="B222" s="1">
        <f>'0G No Shield'!C233</f>
        <v>0.7</v>
      </c>
      <c r="C222" s="1">
        <f>'200G No Shield'!C233</f>
        <v>2.4</v>
      </c>
      <c r="D222" s="1">
        <f>'200G With Shield'!C233</f>
        <v>2.2999999999999998</v>
      </c>
      <c r="E222" s="10">
        <f t="shared" si="3"/>
        <v>4.1666666666666706E-2</v>
      </c>
    </row>
    <row r="223" spans="1:5">
      <c r="A223" s="9">
        <f>'0G No Shield'!B234-$B$1</f>
        <v>51.5</v>
      </c>
      <c r="B223" s="1">
        <f>'0G No Shield'!C234</f>
        <v>0.65</v>
      </c>
      <c r="C223" s="1">
        <f>'200G No Shield'!C234</f>
        <v>2.35</v>
      </c>
      <c r="D223" s="1">
        <f>'200G With Shield'!C234</f>
        <v>2.25</v>
      </c>
      <c r="E223" s="10">
        <f t="shared" si="3"/>
        <v>4.2553191489361736E-2</v>
      </c>
    </row>
    <row r="224" spans="1:5">
      <c r="A224" s="9">
        <f>'0G No Shield'!B235-$B$1</f>
        <v>52</v>
      </c>
      <c r="B224" s="1">
        <f>'0G No Shield'!C235</f>
        <v>0.65</v>
      </c>
      <c r="C224" s="1">
        <f>'200G No Shield'!C235</f>
        <v>2.2999999999999998</v>
      </c>
      <c r="D224" s="1">
        <f>'200G With Shield'!C235</f>
        <v>2.25</v>
      </c>
      <c r="E224" s="10">
        <f t="shared" si="3"/>
        <v>2.1739130434782532E-2</v>
      </c>
    </row>
    <row r="225" spans="1:5">
      <c r="A225" s="9">
        <f>'0G No Shield'!B236-$B$1</f>
        <v>52.5</v>
      </c>
      <c r="B225" s="1">
        <f>'0G No Shield'!C236</f>
        <v>0.7</v>
      </c>
      <c r="C225" s="1">
        <f>'200G No Shield'!C236</f>
        <v>2.25</v>
      </c>
      <c r="D225" s="1">
        <f>'200G With Shield'!C236</f>
        <v>2.2000000000000002</v>
      </c>
      <c r="E225" s="10">
        <f t="shared" si="3"/>
        <v>2.2222222222222143E-2</v>
      </c>
    </row>
    <row r="226" spans="1:5">
      <c r="A226" s="9">
        <f>'0G No Shield'!B237-$B$1</f>
        <v>53</v>
      </c>
      <c r="B226" s="1">
        <f>'0G No Shield'!C237</f>
        <v>0.7</v>
      </c>
      <c r="C226" s="1">
        <f>'200G No Shield'!C237</f>
        <v>2.25</v>
      </c>
      <c r="D226" s="1">
        <f>'200G With Shield'!C237</f>
        <v>2.15</v>
      </c>
      <c r="E226" s="10">
        <f t="shared" si="3"/>
        <v>4.4444444444444481E-2</v>
      </c>
    </row>
    <row r="227" spans="1:5">
      <c r="A227" s="9">
        <f>'0G No Shield'!B238-$B$1</f>
        <v>53.5</v>
      </c>
      <c r="B227" s="1">
        <f>'0G No Shield'!C238</f>
        <v>0.7</v>
      </c>
      <c r="C227" s="1">
        <f>'200G No Shield'!C238</f>
        <v>2.2000000000000002</v>
      </c>
      <c r="D227" s="1">
        <f>'200G With Shield'!C238</f>
        <v>2.1</v>
      </c>
      <c r="E227" s="10">
        <f t="shared" si="3"/>
        <v>4.5454545454545491E-2</v>
      </c>
    </row>
    <row r="228" spans="1:5">
      <c r="A228" s="9">
        <f>'0G No Shield'!B239-$B$1</f>
        <v>54</v>
      </c>
      <c r="B228" s="1">
        <f>'0G No Shield'!C239</f>
        <v>0.7</v>
      </c>
      <c r="C228" s="1">
        <f>'200G No Shield'!C239</f>
        <v>2.15</v>
      </c>
      <c r="D228" s="1">
        <f>'200G With Shield'!C239</f>
        <v>2.1</v>
      </c>
      <c r="E228" s="10">
        <f t="shared" si="3"/>
        <v>2.3255813953488292E-2</v>
      </c>
    </row>
    <row r="229" spans="1:5">
      <c r="A229" s="9">
        <f>'0G No Shield'!B240-$B$1</f>
        <v>54.5</v>
      </c>
      <c r="B229" s="1">
        <f>'0G No Shield'!C240</f>
        <v>0.7</v>
      </c>
      <c r="C229" s="1">
        <f>'200G No Shield'!C240</f>
        <v>2.1</v>
      </c>
      <c r="D229" s="1">
        <f>'200G With Shield'!C240</f>
        <v>2.0499999999999998</v>
      </c>
      <c r="E229" s="10">
        <f t="shared" si="3"/>
        <v>2.3809523809523937E-2</v>
      </c>
    </row>
    <row r="230" spans="1:5">
      <c r="A230" s="9">
        <f>'0G No Shield'!B241-$B$1</f>
        <v>55</v>
      </c>
      <c r="B230" s="1">
        <f>'0G No Shield'!C241</f>
        <v>0.7</v>
      </c>
      <c r="C230" s="1">
        <f>'200G No Shield'!C241</f>
        <v>2.0499999999999998</v>
      </c>
      <c r="D230" s="1">
        <f>'200G With Shield'!C241</f>
        <v>2.0499999999999998</v>
      </c>
      <c r="E230" s="10">
        <f t="shared" si="3"/>
        <v>0</v>
      </c>
    </row>
    <row r="231" spans="1:5">
      <c r="A231" s="9">
        <f>'0G No Shield'!B242-$B$1</f>
        <v>55.5</v>
      </c>
      <c r="B231" s="1">
        <f>'0G No Shield'!C242</f>
        <v>0.7</v>
      </c>
      <c r="C231" s="1">
        <f>'200G No Shield'!C242</f>
        <v>2.0499999999999998</v>
      </c>
      <c r="D231" s="1">
        <f>'200G With Shield'!C242</f>
        <v>1.95</v>
      </c>
      <c r="E231" s="10">
        <f t="shared" si="3"/>
        <v>4.8780487804877988E-2</v>
      </c>
    </row>
    <row r="232" spans="1:5">
      <c r="A232" s="9">
        <f>'0G No Shield'!B243-$B$1</f>
        <v>56</v>
      </c>
      <c r="B232" s="1">
        <f>'0G No Shield'!C243</f>
        <v>0.7</v>
      </c>
      <c r="C232" s="1">
        <f>'200G No Shield'!C243</f>
        <v>1.95</v>
      </c>
      <c r="D232" s="1">
        <f>'200G With Shield'!C243</f>
        <v>1.95</v>
      </c>
      <c r="E232" s="10">
        <f t="shared" si="3"/>
        <v>0</v>
      </c>
    </row>
  </sheetData>
  <mergeCells count="3">
    <mergeCell ref="J1:L1"/>
    <mergeCell ref="J2:L2"/>
    <mergeCell ref="C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2"/>
  <sheetViews>
    <sheetView topLeftCell="A4" workbookViewId="0">
      <selection activeCell="M64" sqref="M64"/>
    </sheetView>
  </sheetViews>
  <sheetFormatPr defaultRowHeight="15"/>
  <cols>
    <col min="1" max="1" width="15.5703125" customWidth="1"/>
    <col min="2" max="2" width="10.140625" customWidth="1"/>
    <col min="3" max="3" width="10" customWidth="1"/>
    <col min="4" max="4" width="9.7109375" customWidth="1"/>
    <col min="8" max="8" width="12.7109375" customWidth="1"/>
    <col min="9" max="9" width="4.85546875" customWidth="1"/>
  </cols>
  <sheetData>
    <row r="1" spans="1:20">
      <c r="A1" s="1" t="s">
        <v>0</v>
      </c>
      <c r="B1" s="1">
        <v>71.55</v>
      </c>
      <c r="D1" s="2" t="s">
        <v>39</v>
      </c>
      <c r="E1" s="2"/>
      <c r="F1" s="2"/>
      <c r="G1" s="2"/>
      <c r="H1" s="1"/>
      <c r="J1" s="15" t="s">
        <v>33</v>
      </c>
      <c r="K1" s="15"/>
      <c r="L1" s="15"/>
      <c r="P1">
        <v>-12.75</v>
      </c>
      <c r="Q1">
        <v>-12.75</v>
      </c>
      <c r="R1">
        <v>12.75</v>
      </c>
      <c r="S1">
        <v>12.75</v>
      </c>
      <c r="T1">
        <v>-50</v>
      </c>
    </row>
    <row r="2" spans="1:20">
      <c r="A2" s="1" t="s">
        <v>1</v>
      </c>
      <c r="B2" s="1">
        <f>B1-7.6</f>
        <v>63.949999999999996</v>
      </c>
      <c r="D2" s="2" t="s">
        <v>35</v>
      </c>
      <c r="E2" s="2"/>
      <c r="F2" s="2"/>
      <c r="G2" s="2"/>
      <c r="H2" s="1"/>
      <c r="J2" s="15" t="s">
        <v>34</v>
      </c>
      <c r="K2" s="15"/>
      <c r="L2" s="15"/>
      <c r="P2">
        <v>-7.6</v>
      </c>
      <c r="Q2">
        <v>-7.6</v>
      </c>
      <c r="R2">
        <v>7.6</v>
      </c>
      <c r="S2">
        <v>7.6</v>
      </c>
      <c r="T2">
        <v>250</v>
      </c>
    </row>
    <row r="5" spans="1:20">
      <c r="B5" s="13" t="s">
        <v>37</v>
      </c>
      <c r="C5" s="16" t="s">
        <v>2</v>
      </c>
      <c r="D5" s="17"/>
      <c r="E5" s="3"/>
    </row>
    <row r="6" spans="1:20">
      <c r="A6" s="6" t="s">
        <v>3</v>
      </c>
      <c r="B6" s="4" t="s">
        <v>36</v>
      </c>
      <c r="C6" s="4" t="s">
        <v>36</v>
      </c>
      <c r="D6" s="5" t="s">
        <v>38</v>
      </c>
      <c r="E6" s="14" t="s">
        <v>4</v>
      </c>
    </row>
    <row r="7" spans="1:20">
      <c r="A7" s="6" t="s">
        <v>5</v>
      </c>
      <c r="B7" s="7" t="s">
        <v>6</v>
      </c>
      <c r="C7" s="7" t="s">
        <v>7</v>
      </c>
      <c r="D7" s="7" t="s">
        <v>7</v>
      </c>
      <c r="E7" s="8"/>
    </row>
    <row r="8" spans="1:20">
      <c r="A8" s="9">
        <f>'0G No Shield'!B19-$B$1</f>
        <v>-56</v>
      </c>
      <c r="B8" s="1">
        <f>'0G No Shield'!C19</f>
        <v>0.45</v>
      </c>
      <c r="C8" s="1">
        <f>'150G No Shield'!C19</f>
        <v>1.45</v>
      </c>
      <c r="D8" s="1">
        <f>'150G With Shield'!C19</f>
        <v>1.4</v>
      </c>
      <c r="E8" s="10">
        <f t="shared" ref="E8:E71" si="0">ABS((C8-D8)/C8)</f>
        <v>3.4482758620689689E-2</v>
      </c>
    </row>
    <row r="9" spans="1:20">
      <c r="A9" s="9">
        <f>'0G No Shield'!B20-$B$1</f>
        <v>-55.5</v>
      </c>
      <c r="B9" s="1">
        <f>'0G No Shield'!C20</f>
        <v>0.5</v>
      </c>
      <c r="C9" s="1">
        <f>'150G No Shield'!C20</f>
        <v>1.45</v>
      </c>
      <c r="D9" s="1">
        <f>'150G With Shield'!C20</f>
        <v>1.4</v>
      </c>
      <c r="E9" s="10">
        <f t="shared" si="0"/>
        <v>3.4482758620689689E-2</v>
      </c>
    </row>
    <row r="10" spans="1:20">
      <c r="A10" s="9">
        <f>'0G No Shield'!B21-$B$1</f>
        <v>-55</v>
      </c>
      <c r="B10" s="1">
        <f>'0G No Shield'!C21</f>
        <v>0.45</v>
      </c>
      <c r="C10" s="1">
        <f>'150G No Shield'!C21</f>
        <v>1.5</v>
      </c>
      <c r="D10" s="1">
        <f>'150G With Shield'!C21</f>
        <v>1.4</v>
      </c>
      <c r="E10" s="10">
        <f t="shared" si="0"/>
        <v>6.6666666666666721E-2</v>
      </c>
    </row>
    <row r="11" spans="1:20">
      <c r="A11" s="9">
        <f>'0G No Shield'!B22-$B$1</f>
        <v>-54.5</v>
      </c>
      <c r="B11" s="1">
        <f>'0G No Shield'!C22</f>
        <v>0.45</v>
      </c>
      <c r="C11" s="1">
        <f>'150G No Shield'!C22</f>
        <v>1.5</v>
      </c>
      <c r="D11" s="1">
        <f>'150G With Shield'!C22</f>
        <v>1.45</v>
      </c>
      <c r="E11" s="10">
        <f t="shared" si="0"/>
        <v>3.3333333333333361E-2</v>
      </c>
    </row>
    <row r="12" spans="1:20">
      <c r="A12" s="9">
        <f>'0G No Shield'!B23-$B$1</f>
        <v>-54</v>
      </c>
      <c r="B12" s="1">
        <f>'0G No Shield'!C23</f>
        <v>0.45</v>
      </c>
      <c r="C12" s="1">
        <f>'150G No Shield'!C23</f>
        <v>1.55</v>
      </c>
      <c r="D12" s="1">
        <f>'150G With Shield'!C23</f>
        <v>1.45</v>
      </c>
      <c r="E12" s="10">
        <f t="shared" si="0"/>
        <v>6.4516129032258118E-2</v>
      </c>
    </row>
    <row r="13" spans="1:20">
      <c r="A13" s="9">
        <f>'0G No Shield'!B24-$B$1</f>
        <v>-53.5</v>
      </c>
      <c r="B13" s="1">
        <f>'0G No Shield'!C24</f>
        <v>0.45</v>
      </c>
      <c r="C13" s="1">
        <f>'150G No Shield'!C24</f>
        <v>1.6</v>
      </c>
      <c r="D13" s="1">
        <f>'150G With Shield'!C24</f>
        <v>1.5</v>
      </c>
      <c r="E13" s="10">
        <f t="shared" si="0"/>
        <v>6.2500000000000056E-2</v>
      </c>
    </row>
    <row r="14" spans="1:20">
      <c r="A14" s="9">
        <f>'0G No Shield'!B25-$B$1</f>
        <v>-53</v>
      </c>
      <c r="B14" s="1">
        <f>'0G No Shield'!C25</f>
        <v>0.5</v>
      </c>
      <c r="C14" s="1">
        <f>'150G No Shield'!C25</f>
        <v>1.65</v>
      </c>
      <c r="D14" s="1">
        <f>'150G With Shield'!C25</f>
        <v>1.5</v>
      </c>
      <c r="E14" s="10">
        <f t="shared" si="0"/>
        <v>9.0909090909090856E-2</v>
      </c>
    </row>
    <row r="15" spans="1:20">
      <c r="A15" s="9">
        <f>'0G No Shield'!B26-$B$1</f>
        <v>-52.5</v>
      </c>
      <c r="B15" s="1">
        <f>'0G No Shield'!C26</f>
        <v>0.5</v>
      </c>
      <c r="C15" s="1">
        <f>'150G No Shield'!C26</f>
        <v>1.65</v>
      </c>
      <c r="D15" s="1">
        <f>'150G With Shield'!C26</f>
        <v>1.55</v>
      </c>
      <c r="E15" s="10">
        <f t="shared" si="0"/>
        <v>6.0606060606060531E-2</v>
      </c>
    </row>
    <row r="16" spans="1:20">
      <c r="A16" s="9">
        <f>'0G No Shield'!B27-$B$1</f>
        <v>-52</v>
      </c>
      <c r="B16" s="1">
        <f>'0G No Shield'!C27</f>
        <v>0.45</v>
      </c>
      <c r="C16" s="1">
        <f>'150G No Shield'!C27</f>
        <v>1.7</v>
      </c>
      <c r="D16" s="1">
        <f>'150G With Shield'!C27</f>
        <v>1.6</v>
      </c>
      <c r="E16" s="10">
        <f t="shared" si="0"/>
        <v>5.8823529411764629E-2</v>
      </c>
    </row>
    <row r="17" spans="1:5">
      <c r="A17" s="9">
        <f>'0G No Shield'!B28-$B$1</f>
        <v>-51.5</v>
      </c>
      <c r="B17" s="1">
        <f>'0G No Shield'!C28</f>
        <v>0.45</v>
      </c>
      <c r="C17" s="1">
        <f>'150G No Shield'!C28</f>
        <v>1.7</v>
      </c>
      <c r="D17" s="1">
        <f>'150G With Shield'!C28</f>
        <v>1.65</v>
      </c>
      <c r="E17" s="10">
        <f t="shared" si="0"/>
        <v>2.941176470588238E-2</v>
      </c>
    </row>
    <row r="18" spans="1:5">
      <c r="A18" s="9">
        <f>'0G No Shield'!B29-$B$1</f>
        <v>-51</v>
      </c>
      <c r="B18" s="1">
        <f>'0G No Shield'!C29</f>
        <v>0.5</v>
      </c>
      <c r="C18" s="1">
        <f>'150G No Shield'!C29</f>
        <v>1.75</v>
      </c>
      <c r="D18" s="1">
        <f>'150G With Shield'!C29</f>
        <v>1.65</v>
      </c>
      <c r="E18" s="10">
        <f t="shared" si="0"/>
        <v>5.7142857142857197E-2</v>
      </c>
    </row>
    <row r="19" spans="1:5">
      <c r="A19" s="9">
        <f>'0G No Shield'!B30-$B$1</f>
        <v>-50.5</v>
      </c>
      <c r="B19" s="1">
        <f>'0G No Shield'!C30</f>
        <v>0.45</v>
      </c>
      <c r="C19" s="1">
        <f>'150G No Shield'!C30</f>
        <v>1.8</v>
      </c>
      <c r="D19" s="1">
        <f>'150G With Shield'!C30</f>
        <v>1.7</v>
      </c>
      <c r="E19" s="10">
        <f t="shared" si="0"/>
        <v>5.5555555555555601E-2</v>
      </c>
    </row>
    <row r="20" spans="1:5">
      <c r="A20" s="9">
        <f>'0G No Shield'!B31-$B$1</f>
        <v>-50</v>
      </c>
      <c r="B20" s="1">
        <f>'0G No Shield'!C31</f>
        <v>0.45</v>
      </c>
      <c r="C20" s="1">
        <f>'150G No Shield'!C31</f>
        <v>1.85</v>
      </c>
      <c r="D20" s="1">
        <f>'150G With Shield'!C31</f>
        <v>1.7</v>
      </c>
      <c r="E20" s="10">
        <f t="shared" si="0"/>
        <v>8.1081081081081155E-2</v>
      </c>
    </row>
    <row r="21" spans="1:5">
      <c r="A21" s="9">
        <f>'0G No Shield'!B32-$B$1</f>
        <v>-49.5</v>
      </c>
      <c r="B21" s="1">
        <f>'0G No Shield'!C32</f>
        <v>0.45</v>
      </c>
      <c r="C21" s="1">
        <f>'150G No Shield'!C32</f>
        <v>1.85</v>
      </c>
      <c r="D21" s="1">
        <f>'150G With Shield'!C32</f>
        <v>1.75</v>
      </c>
      <c r="E21" s="10">
        <f t="shared" si="0"/>
        <v>5.4054054054054099E-2</v>
      </c>
    </row>
    <row r="22" spans="1:5">
      <c r="A22" s="9">
        <f>'0G No Shield'!B33-$B$1</f>
        <v>-49</v>
      </c>
      <c r="B22" s="1">
        <f>'0G No Shield'!C33</f>
        <v>0.5</v>
      </c>
      <c r="C22" s="1">
        <f>'150G No Shield'!C33</f>
        <v>1.95</v>
      </c>
      <c r="D22" s="1">
        <f>'150G With Shield'!C33</f>
        <v>1.8</v>
      </c>
      <c r="E22" s="10">
        <f t="shared" si="0"/>
        <v>7.6923076923076886E-2</v>
      </c>
    </row>
    <row r="23" spans="1:5">
      <c r="A23" s="9">
        <f>'0G No Shield'!B34-$B$1</f>
        <v>-48.5</v>
      </c>
      <c r="B23" s="1">
        <f>'0G No Shield'!C34</f>
        <v>0.5</v>
      </c>
      <c r="C23" s="1">
        <f>'150G No Shield'!C34</f>
        <v>1.95</v>
      </c>
      <c r="D23" s="1">
        <f>'150G With Shield'!C34</f>
        <v>1.85</v>
      </c>
      <c r="E23" s="10">
        <f t="shared" si="0"/>
        <v>5.1282051282051218E-2</v>
      </c>
    </row>
    <row r="24" spans="1:5">
      <c r="A24" s="9">
        <f>'0G No Shield'!B35-$B$1</f>
        <v>-48</v>
      </c>
      <c r="B24" s="1">
        <f>'0G No Shield'!C35</f>
        <v>0.45</v>
      </c>
      <c r="C24" s="1">
        <f>'150G No Shield'!C35</f>
        <v>2</v>
      </c>
      <c r="D24" s="1">
        <f>'150G With Shield'!C35</f>
        <v>1.9</v>
      </c>
      <c r="E24" s="10">
        <f t="shared" si="0"/>
        <v>5.0000000000000044E-2</v>
      </c>
    </row>
    <row r="25" spans="1:5">
      <c r="A25" s="9">
        <f>'0G No Shield'!B36-$B$1</f>
        <v>-47.5</v>
      </c>
      <c r="B25" s="1">
        <f>'0G No Shield'!C36</f>
        <v>0.5</v>
      </c>
      <c r="C25" s="1">
        <f>'150G No Shield'!C36</f>
        <v>2.0499999999999998</v>
      </c>
      <c r="D25" s="1">
        <f>'150G With Shield'!C36</f>
        <v>1.95</v>
      </c>
      <c r="E25" s="10">
        <f t="shared" si="0"/>
        <v>4.8780487804877988E-2</v>
      </c>
    </row>
    <row r="26" spans="1:5">
      <c r="A26" s="9">
        <f>'0G No Shield'!B37-$B$1</f>
        <v>-47</v>
      </c>
      <c r="B26" s="1">
        <f>'0G No Shield'!C37</f>
        <v>0.5</v>
      </c>
      <c r="C26" s="1">
        <f>'150G No Shield'!C37</f>
        <v>2.15</v>
      </c>
      <c r="D26" s="1">
        <f>'150G With Shield'!C37</f>
        <v>2</v>
      </c>
      <c r="E26" s="10">
        <f t="shared" si="0"/>
        <v>6.9767441860465074E-2</v>
      </c>
    </row>
    <row r="27" spans="1:5">
      <c r="A27" s="9">
        <f>'0G No Shield'!B38-$B$1</f>
        <v>-46.5</v>
      </c>
      <c r="B27" s="1">
        <f>'0G No Shield'!C38</f>
        <v>0.5</v>
      </c>
      <c r="C27" s="1">
        <f>'150G No Shield'!C38</f>
        <v>2.2000000000000002</v>
      </c>
      <c r="D27" s="1">
        <f>'150G With Shield'!C38</f>
        <v>2.0499999999999998</v>
      </c>
      <c r="E27" s="10">
        <f t="shared" si="0"/>
        <v>6.8181818181818343E-2</v>
      </c>
    </row>
    <row r="28" spans="1:5">
      <c r="A28" s="9">
        <f>'0G No Shield'!B39-$B$1</f>
        <v>-46</v>
      </c>
      <c r="B28" s="1">
        <f>'0G No Shield'!C39</f>
        <v>0.5</v>
      </c>
      <c r="C28" s="1">
        <f>'150G No Shield'!C39</f>
        <v>2.2000000000000002</v>
      </c>
      <c r="D28" s="1">
        <f>'150G With Shield'!C39</f>
        <v>2.1</v>
      </c>
      <c r="E28" s="10">
        <f t="shared" si="0"/>
        <v>4.5454545454545491E-2</v>
      </c>
    </row>
    <row r="29" spans="1:5">
      <c r="A29" s="9">
        <f>'0G No Shield'!B40-$B$1</f>
        <v>-45.5</v>
      </c>
      <c r="B29" s="1">
        <f>'0G No Shield'!C40</f>
        <v>0.5</v>
      </c>
      <c r="C29" s="1">
        <f>'150G No Shield'!C40</f>
        <v>2.2999999999999998</v>
      </c>
      <c r="D29" s="1">
        <f>'150G With Shield'!C40</f>
        <v>2.15</v>
      </c>
      <c r="E29" s="10">
        <f t="shared" si="0"/>
        <v>6.5217391304347797E-2</v>
      </c>
    </row>
    <row r="30" spans="1:5">
      <c r="A30" s="9">
        <f>'0G No Shield'!B41-$B$1</f>
        <v>-45</v>
      </c>
      <c r="B30" s="1">
        <f>'0G No Shield'!C41</f>
        <v>0.5</v>
      </c>
      <c r="C30" s="1">
        <f>'150G No Shield'!C41</f>
        <v>2.35</v>
      </c>
      <c r="D30" s="1">
        <f>'150G With Shield'!C41</f>
        <v>2.2000000000000002</v>
      </c>
      <c r="E30" s="10">
        <f t="shared" si="0"/>
        <v>6.3829787234042507E-2</v>
      </c>
    </row>
    <row r="31" spans="1:5">
      <c r="A31" s="9">
        <f>'0G No Shield'!B42-$B$1</f>
        <v>-44.5</v>
      </c>
      <c r="B31" s="1">
        <f>'0G No Shield'!C42</f>
        <v>0.5</v>
      </c>
      <c r="C31" s="1">
        <f>'150G No Shield'!C42</f>
        <v>2.4500000000000002</v>
      </c>
      <c r="D31" s="1">
        <f>'150G With Shield'!C42</f>
        <v>2.25</v>
      </c>
      <c r="E31" s="10">
        <f t="shared" si="0"/>
        <v>8.1632653061224553E-2</v>
      </c>
    </row>
    <row r="32" spans="1:5">
      <c r="A32" s="9">
        <f>'0G No Shield'!B43-$B$1</f>
        <v>-44</v>
      </c>
      <c r="B32" s="1">
        <f>'0G No Shield'!C43</f>
        <v>0.5</v>
      </c>
      <c r="C32" s="1">
        <f>'150G No Shield'!C43</f>
        <v>2.5</v>
      </c>
      <c r="D32" s="1">
        <f>'150G With Shield'!C43</f>
        <v>2.2999999999999998</v>
      </c>
      <c r="E32" s="10">
        <f t="shared" si="0"/>
        <v>8.0000000000000071E-2</v>
      </c>
    </row>
    <row r="33" spans="1:5">
      <c r="A33" s="9">
        <f>'0G No Shield'!B44-$B$1</f>
        <v>-43.5</v>
      </c>
      <c r="B33" s="1">
        <f>'0G No Shield'!C44</f>
        <v>0.5</v>
      </c>
      <c r="C33" s="1">
        <f>'150G No Shield'!C44</f>
        <v>2.6</v>
      </c>
      <c r="D33" s="1">
        <f>'150G With Shield'!C44</f>
        <v>2.4</v>
      </c>
      <c r="E33" s="10">
        <f t="shared" si="0"/>
        <v>7.6923076923076983E-2</v>
      </c>
    </row>
    <row r="34" spans="1:5">
      <c r="A34" s="9">
        <f>'0G No Shield'!B45-$B$1</f>
        <v>-43</v>
      </c>
      <c r="B34" s="1">
        <f>'0G No Shield'!C45</f>
        <v>0.5</v>
      </c>
      <c r="C34" s="1">
        <f>'150G No Shield'!C45</f>
        <v>2.65</v>
      </c>
      <c r="D34" s="1">
        <f>'150G With Shield'!C45</f>
        <v>2.4500000000000002</v>
      </c>
      <c r="E34" s="10">
        <f t="shared" si="0"/>
        <v>7.5471698113207447E-2</v>
      </c>
    </row>
    <row r="35" spans="1:5">
      <c r="A35" s="9">
        <f>'0G No Shield'!B46-$B$1</f>
        <v>-42.5</v>
      </c>
      <c r="B35" s="1">
        <f>'0G No Shield'!C46</f>
        <v>0.55000000000000004</v>
      </c>
      <c r="C35" s="1">
        <f>'150G No Shield'!C46</f>
        <v>2.75</v>
      </c>
      <c r="D35" s="1">
        <f>'150G With Shield'!C46</f>
        <v>2.5</v>
      </c>
      <c r="E35" s="10">
        <f t="shared" si="0"/>
        <v>9.0909090909090912E-2</v>
      </c>
    </row>
    <row r="36" spans="1:5">
      <c r="A36" s="9">
        <f>'0G No Shield'!B47-$B$1</f>
        <v>-42</v>
      </c>
      <c r="B36" s="1">
        <f>'0G No Shield'!C47</f>
        <v>0.5</v>
      </c>
      <c r="C36" s="1">
        <f>'150G No Shield'!C47</f>
        <v>2.8</v>
      </c>
      <c r="D36" s="1">
        <f>'150G With Shield'!C47</f>
        <v>2.6</v>
      </c>
      <c r="E36" s="10">
        <f t="shared" si="0"/>
        <v>7.1428571428571341E-2</v>
      </c>
    </row>
    <row r="37" spans="1:5">
      <c r="A37" s="9">
        <f>'0G No Shield'!B48-$B$1</f>
        <v>-41.5</v>
      </c>
      <c r="B37" s="1">
        <f>'0G No Shield'!C48</f>
        <v>0.5</v>
      </c>
      <c r="C37" s="1">
        <f>'150G No Shield'!C48</f>
        <v>2.9</v>
      </c>
      <c r="D37" s="1">
        <f>'150G With Shield'!C48</f>
        <v>2.65</v>
      </c>
      <c r="E37" s="10">
        <f t="shared" si="0"/>
        <v>8.6206896551724144E-2</v>
      </c>
    </row>
    <row r="38" spans="1:5">
      <c r="A38" s="9">
        <f>'0G No Shield'!B49-$B$1</f>
        <v>-41</v>
      </c>
      <c r="B38" s="1">
        <f>'0G No Shield'!C49</f>
        <v>0.55000000000000004</v>
      </c>
      <c r="C38" s="1">
        <f>'150G No Shield'!C49</f>
        <v>2.95</v>
      </c>
      <c r="D38" s="1">
        <f>'150G With Shield'!C49</f>
        <v>2.75</v>
      </c>
      <c r="E38" s="10">
        <f t="shared" si="0"/>
        <v>6.7796610169491581E-2</v>
      </c>
    </row>
    <row r="39" spans="1:5">
      <c r="A39" s="9">
        <f>'0G No Shield'!B50-$B$1</f>
        <v>-40.5</v>
      </c>
      <c r="B39" s="1">
        <f>'0G No Shield'!C50</f>
        <v>0.5</v>
      </c>
      <c r="C39" s="1">
        <f>'150G No Shield'!C50</f>
        <v>3.05</v>
      </c>
      <c r="D39" s="1">
        <f>'150G With Shield'!C50</f>
        <v>2.85</v>
      </c>
      <c r="E39" s="10">
        <f t="shared" si="0"/>
        <v>6.5573770491803199E-2</v>
      </c>
    </row>
    <row r="40" spans="1:5">
      <c r="A40" s="9">
        <f>'0G No Shield'!B51-$B$1</f>
        <v>-40</v>
      </c>
      <c r="B40" s="1">
        <f>'0G No Shield'!C51</f>
        <v>0.55000000000000004</v>
      </c>
      <c r="C40" s="1">
        <f>'150G No Shield'!C51</f>
        <v>3.15</v>
      </c>
      <c r="D40" s="1">
        <f>'150G With Shield'!C51</f>
        <v>2.9</v>
      </c>
      <c r="E40" s="10">
        <f t="shared" si="0"/>
        <v>7.9365079365079361E-2</v>
      </c>
    </row>
    <row r="41" spans="1:5">
      <c r="A41" s="9">
        <f>'0G No Shield'!B52-$B$1</f>
        <v>-39.5</v>
      </c>
      <c r="B41" s="1">
        <f>'0G No Shield'!C52</f>
        <v>0.5</v>
      </c>
      <c r="C41" s="1">
        <f>'150G No Shield'!C52</f>
        <v>3.3</v>
      </c>
      <c r="D41" s="1">
        <f>'150G With Shield'!C52</f>
        <v>3</v>
      </c>
      <c r="E41" s="10">
        <f t="shared" si="0"/>
        <v>9.0909090909090856E-2</v>
      </c>
    </row>
    <row r="42" spans="1:5">
      <c r="A42" s="9">
        <f>'0G No Shield'!B53-$B$1</f>
        <v>-39</v>
      </c>
      <c r="B42" s="1">
        <f>'0G No Shield'!C53</f>
        <v>0.55000000000000004</v>
      </c>
      <c r="C42" s="1">
        <f>'150G No Shield'!C53</f>
        <v>3.4</v>
      </c>
      <c r="D42" s="1">
        <f>'150G With Shield'!C53</f>
        <v>3.1</v>
      </c>
      <c r="E42" s="10">
        <f t="shared" si="0"/>
        <v>8.8235294117647009E-2</v>
      </c>
    </row>
    <row r="43" spans="1:5">
      <c r="A43" s="9">
        <f>'0G No Shield'!B54-$B$1</f>
        <v>-38.5</v>
      </c>
      <c r="B43" s="1">
        <f>'0G No Shield'!C54</f>
        <v>0.55000000000000004</v>
      </c>
      <c r="C43" s="1">
        <f>'150G No Shield'!C54</f>
        <v>3.5</v>
      </c>
      <c r="D43" s="1">
        <f>'150G With Shield'!C54</f>
        <v>3.2</v>
      </c>
      <c r="E43" s="10">
        <f t="shared" si="0"/>
        <v>8.571428571428566E-2</v>
      </c>
    </row>
    <row r="44" spans="1:5">
      <c r="A44" s="9">
        <f>'0G No Shield'!B55-$B$1</f>
        <v>-38</v>
      </c>
      <c r="B44" s="1">
        <f>'0G No Shield'!C55</f>
        <v>0.55000000000000004</v>
      </c>
      <c r="C44" s="1">
        <f>'150G No Shield'!C55</f>
        <v>3.6</v>
      </c>
      <c r="D44" s="1">
        <f>'150G With Shield'!C55</f>
        <v>3.3</v>
      </c>
      <c r="E44" s="10">
        <f t="shared" si="0"/>
        <v>8.3333333333333412E-2</v>
      </c>
    </row>
    <row r="45" spans="1:5">
      <c r="A45" s="9">
        <f>'0G No Shield'!B56-$B$1</f>
        <v>-37.5</v>
      </c>
      <c r="B45" s="1">
        <f>'0G No Shield'!C56</f>
        <v>0.55000000000000004</v>
      </c>
      <c r="C45" s="1">
        <f>'150G No Shield'!C56</f>
        <v>3.7</v>
      </c>
      <c r="D45" s="1">
        <f>'150G With Shield'!C56</f>
        <v>3.4</v>
      </c>
      <c r="E45" s="10">
        <f t="shared" si="0"/>
        <v>8.1081081081081155E-2</v>
      </c>
    </row>
    <row r="46" spans="1:5">
      <c r="A46" s="9">
        <f>'0G No Shield'!B57-$B$1</f>
        <v>-37</v>
      </c>
      <c r="B46" s="1">
        <f>'0G No Shield'!C57</f>
        <v>0.5</v>
      </c>
      <c r="C46" s="1">
        <f>'150G No Shield'!C57</f>
        <v>3.85</v>
      </c>
      <c r="D46" s="1">
        <f>'150G With Shield'!C57</f>
        <v>3.55</v>
      </c>
      <c r="E46" s="10">
        <f t="shared" si="0"/>
        <v>7.792207792207799E-2</v>
      </c>
    </row>
    <row r="47" spans="1:5">
      <c r="A47" s="9">
        <f>'0G No Shield'!B58-$B$1</f>
        <v>-36.5</v>
      </c>
      <c r="B47" s="1">
        <f>'0G No Shield'!C58</f>
        <v>0.55000000000000004</v>
      </c>
      <c r="C47" s="1">
        <f>'150G No Shield'!C58</f>
        <v>4</v>
      </c>
      <c r="D47" s="1">
        <f>'150G With Shield'!C58</f>
        <v>3.65</v>
      </c>
      <c r="E47" s="10">
        <f t="shared" si="0"/>
        <v>8.7500000000000022E-2</v>
      </c>
    </row>
    <row r="48" spans="1:5">
      <c r="A48" s="9">
        <f>'0G No Shield'!B59-$B$1</f>
        <v>-36</v>
      </c>
      <c r="B48" s="1">
        <f>'0G No Shield'!C59</f>
        <v>0.55000000000000004</v>
      </c>
      <c r="C48" s="1">
        <f>'150G No Shield'!C59</f>
        <v>4.2</v>
      </c>
      <c r="D48" s="1">
        <f>'150G With Shield'!C59</f>
        <v>3.8</v>
      </c>
      <c r="E48" s="10">
        <f t="shared" si="0"/>
        <v>9.5238095238095316E-2</v>
      </c>
    </row>
    <row r="49" spans="1:5">
      <c r="A49" s="9">
        <f>'0G No Shield'!B60-$B$1</f>
        <v>-35.5</v>
      </c>
      <c r="B49" s="1">
        <f>'0G No Shield'!C60</f>
        <v>0.55000000000000004</v>
      </c>
      <c r="C49" s="1">
        <f>'150G No Shield'!C60</f>
        <v>4.3499999999999996</v>
      </c>
      <c r="D49" s="1">
        <f>'150G With Shield'!C60</f>
        <v>3.95</v>
      </c>
      <c r="E49" s="10">
        <f t="shared" si="0"/>
        <v>9.1954022988505635E-2</v>
      </c>
    </row>
    <row r="50" spans="1:5">
      <c r="A50" s="9">
        <f>'0G No Shield'!B61-$B$1</f>
        <v>-35</v>
      </c>
      <c r="B50" s="1">
        <f>'0G No Shield'!C61</f>
        <v>0.55000000000000004</v>
      </c>
      <c r="C50" s="1">
        <f>'150G No Shield'!C61</f>
        <v>4.5</v>
      </c>
      <c r="D50" s="1">
        <f>'150G With Shield'!C61</f>
        <v>4.0999999999999996</v>
      </c>
      <c r="E50" s="10">
        <f t="shared" si="0"/>
        <v>8.8888888888888962E-2</v>
      </c>
    </row>
    <row r="51" spans="1:5">
      <c r="A51" s="9">
        <f>'0G No Shield'!B62-$B$1</f>
        <v>-34.5</v>
      </c>
      <c r="B51" s="1">
        <f>'0G No Shield'!C62</f>
        <v>0.55000000000000004</v>
      </c>
      <c r="C51" s="1">
        <f>'150G No Shield'!C62</f>
        <v>4.6500000000000004</v>
      </c>
      <c r="D51" s="1">
        <f>'150G With Shield'!C62</f>
        <v>4.25</v>
      </c>
      <c r="E51" s="10">
        <f t="shared" si="0"/>
        <v>8.6021505376344162E-2</v>
      </c>
    </row>
    <row r="52" spans="1:5">
      <c r="A52" s="9">
        <f>'0G No Shield'!B63-$B$1</f>
        <v>-34</v>
      </c>
      <c r="B52" s="1">
        <f>'0G No Shield'!C63</f>
        <v>0.55000000000000004</v>
      </c>
      <c r="C52" s="1">
        <f>'150G No Shield'!C63</f>
        <v>4.8499999999999996</v>
      </c>
      <c r="D52" s="1">
        <f>'150G With Shield'!C63</f>
        <v>4.4000000000000004</v>
      </c>
      <c r="E52" s="10">
        <f t="shared" si="0"/>
        <v>9.278350515463904E-2</v>
      </c>
    </row>
    <row r="53" spans="1:5">
      <c r="A53" s="9">
        <f>'0G No Shield'!B64-$B$1</f>
        <v>-33.5</v>
      </c>
      <c r="B53" s="1">
        <f>'0G No Shield'!C64</f>
        <v>0.55000000000000004</v>
      </c>
      <c r="C53" s="1">
        <f>'150G No Shield'!C64</f>
        <v>5.05</v>
      </c>
      <c r="D53" s="1">
        <f>'150G With Shield'!C64</f>
        <v>4.55</v>
      </c>
      <c r="E53" s="10">
        <f t="shared" si="0"/>
        <v>9.9009900990099015E-2</v>
      </c>
    </row>
    <row r="54" spans="1:5">
      <c r="A54" s="9">
        <f>'0G No Shield'!B65-$B$1</f>
        <v>-33</v>
      </c>
      <c r="B54" s="1">
        <f>'0G No Shield'!C65</f>
        <v>0.6</v>
      </c>
      <c r="C54" s="1">
        <f>'150G No Shield'!C65</f>
        <v>5.25</v>
      </c>
      <c r="D54" s="1">
        <f>'150G With Shield'!C65</f>
        <v>4.75</v>
      </c>
      <c r="E54" s="10">
        <f t="shared" si="0"/>
        <v>9.5238095238095233E-2</v>
      </c>
    </row>
    <row r="55" spans="1:5">
      <c r="A55" s="9">
        <f>'0G No Shield'!B66-$B$1</f>
        <v>-32.5</v>
      </c>
      <c r="B55" s="1">
        <f>'0G No Shield'!C66</f>
        <v>0.6</v>
      </c>
      <c r="C55" s="1">
        <f>'150G No Shield'!C66</f>
        <v>5.45</v>
      </c>
      <c r="D55" s="1">
        <f>'150G With Shield'!C66</f>
        <v>4.95</v>
      </c>
      <c r="E55" s="10">
        <f t="shared" si="0"/>
        <v>9.1743119266055037E-2</v>
      </c>
    </row>
    <row r="56" spans="1:5">
      <c r="A56" s="9">
        <f>'0G No Shield'!B67-$B$1</f>
        <v>-32</v>
      </c>
      <c r="B56" s="1">
        <f>'0G No Shield'!C67</f>
        <v>0.6</v>
      </c>
      <c r="C56" s="1">
        <f>'150G No Shield'!C67</f>
        <v>5.7</v>
      </c>
      <c r="D56" s="1">
        <f>'150G With Shield'!C67</f>
        <v>5.0999999999999996</v>
      </c>
      <c r="E56" s="10">
        <f t="shared" si="0"/>
        <v>0.10526315789473693</v>
      </c>
    </row>
    <row r="57" spans="1:5">
      <c r="A57" s="9">
        <f>'0G No Shield'!B68-$B$1</f>
        <v>-31.5</v>
      </c>
      <c r="B57" s="1">
        <f>'0G No Shield'!C68</f>
        <v>0.6</v>
      </c>
      <c r="C57" s="1">
        <f>'150G No Shield'!C68</f>
        <v>5.95</v>
      </c>
      <c r="D57" s="1">
        <f>'150G With Shield'!C68</f>
        <v>5.35</v>
      </c>
      <c r="E57" s="10">
        <f t="shared" si="0"/>
        <v>0.10084033613445387</v>
      </c>
    </row>
    <row r="58" spans="1:5">
      <c r="A58" s="9">
        <f>'0G No Shield'!B69-$B$1</f>
        <v>-31</v>
      </c>
      <c r="B58" s="1">
        <f>'0G No Shield'!C69</f>
        <v>0.6</v>
      </c>
      <c r="C58" s="1">
        <f>'150G No Shield'!C69</f>
        <v>6.2</v>
      </c>
      <c r="D58" s="1">
        <f>'150G With Shield'!C69</f>
        <v>5.55</v>
      </c>
      <c r="E58" s="10">
        <f t="shared" si="0"/>
        <v>0.10483870967741941</v>
      </c>
    </row>
    <row r="59" spans="1:5">
      <c r="A59" s="9">
        <f>'0G No Shield'!B70-$B$1</f>
        <v>-30.5</v>
      </c>
      <c r="B59" s="1">
        <f>'0G No Shield'!C70</f>
        <v>0.6</v>
      </c>
      <c r="C59" s="1">
        <f>'150G No Shield'!C70</f>
        <v>6.5</v>
      </c>
      <c r="D59" s="1">
        <f>'150G With Shield'!C70</f>
        <v>5.8</v>
      </c>
      <c r="E59" s="10">
        <f t="shared" si="0"/>
        <v>0.10769230769230773</v>
      </c>
    </row>
    <row r="60" spans="1:5">
      <c r="A60" s="9">
        <f>'0G No Shield'!B71-$B$1</f>
        <v>-30</v>
      </c>
      <c r="B60" s="1">
        <f>'0G No Shield'!C71</f>
        <v>0.6</v>
      </c>
      <c r="C60" s="1">
        <f>'150G No Shield'!C71</f>
        <v>6.8</v>
      </c>
      <c r="D60" s="1">
        <f>'150G With Shield'!C71</f>
        <v>6.05</v>
      </c>
      <c r="E60" s="10">
        <f t="shared" si="0"/>
        <v>0.11029411764705882</v>
      </c>
    </row>
    <row r="61" spans="1:5">
      <c r="A61" s="9">
        <f>'0G No Shield'!B72-$B$1</f>
        <v>-29.5</v>
      </c>
      <c r="B61" s="1">
        <f>'0G No Shield'!C72</f>
        <v>0.6</v>
      </c>
      <c r="C61" s="1">
        <f>'150G No Shield'!C72</f>
        <v>7.1</v>
      </c>
      <c r="D61" s="1">
        <f>'150G With Shield'!C72</f>
        <v>6.35</v>
      </c>
      <c r="E61" s="10">
        <f t="shared" si="0"/>
        <v>0.10563380281690142</v>
      </c>
    </row>
    <row r="62" spans="1:5">
      <c r="A62" s="9">
        <f>'0G No Shield'!B73-$B$1</f>
        <v>-29</v>
      </c>
      <c r="B62" s="1">
        <f>'0G No Shield'!C73</f>
        <v>0.6</v>
      </c>
      <c r="C62" s="1">
        <f>'150G No Shield'!C73</f>
        <v>7.45</v>
      </c>
      <c r="D62" s="1">
        <f>'150G With Shield'!C73</f>
        <v>6.6</v>
      </c>
      <c r="E62" s="10">
        <f t="shared" si="0"/>
        <v>0.1140939597315437</v>
      </c>
    </row>
    <row r="63" spans="1:5">
      <c r="A63" s="9">
        <f>'0G No Shield'!B74-$B$1</f>
        <v>-28.5</v>
      </c>
      <c r="B63" s="1">
        <f>'0G No Shield'!C74</f>
        <v>0.6</v>
      </c>
      <c r="C63" s="1">
        <f>'150G No Shield'!C74</f>
        <v>7.8</v>
      </c>
      <c r="D63" s="1">
        <f>'150G With Shield'!C74</f>
        <v>6.9</v>
      </c>
      <c r="E63" s="10">
        <f t="shared" si="0"/>
        <v>0.11538461538461532</v>
      </c>
    </row>
    <row r="64" spans="1:5">
      <c r="A64" s="9">
        <f>'0G No Shield'!B75-$B$1</f>
        <v>-28</v>
      </c>
      <c r="B64" s="1">
        <f>'0G No Shield'!C75</f>
        <v>0.65</v>
      </c>
      <c r="C64" s="1">
        <f>'150G No Shield'!C75</f>
        <v>8.1999999999999993</v>
      </c>
      <c r="D64" s="1">
        <f>'150G With Shield'!C75</f>
        <v>7.2</v>
      </c>
      <c r="E64" s="10">
        <f t="shared" si="0"/>
        <v>0.12195121951219502</v>
      </c>
    </row>
    <row r="65" spans="1:5">
      <c r="A65" s="9">
        <f>'0G No Shield'!B76-$B$1</f>
        <v>-27.5</v>
      </c>
      <c r="B65" s="1">
        <f>'0G No Shield'!C76</f>
        <v>0.65</v>
      </c>
      <c r="C65" s="1">
        <f>'150G No Shield'!C76</f>
        <v>8.65</v>
      </c>
      <c r="D65" s="1">
        <f>'150G With Shield'!C76</f>
        <v>7.55</v>
      </c>
      <c r="E65" s="10">
        <f t="shared" si="0"/>
        <v>0.12716763005780352</v>
      </c>
    </row>
    <row r="66" spans="1:5">
      <c r="A66" s="9">
        <f>'0G No Shield'!B77-$B$1</f>
        <v>-27</v>
      </c>
      <c r="B66" s="1">
        <f>'0G No Shield'!C77</f>
        <v>0.65</v>
      </c>
      <c r="C66" s="1">
        <f>'150G No Shield'!C77</f>
        <v>9.0500000000000007</v>
      </c>
      <c r="D66" s="1">
        <f>'150G With Shield'!C77</f>
        <v>7.9</v>
      </c>
      <c r="E66" s="10">
        <f t="shared" si="0"/>
        <v>0.12707182320441993</v>
      </c>
    </row>
    <row r="67" spans="1:5">
      <c r="A67" s="9">
        <f>'0G No Shield'!B78-$B$1</f>
        <v>-26.5</v>
      </c>
      <c r="B67" s="1">
        <f>'0G No Shield'!C78</f>
        <v>0.7</v>
      </c>
      <c r="C67" s="1">
        <f>'150G No Shield'!C78</f>
        <v>9.5500000000000007</v>
      </c>
      <c r="D67" s="1">
        <f>'150G With Shield'!C78</f>
        <v>8.3000000000000007</v>
      </c>
      <c r="E67" s="10">
        <f t="shared" si="0"/>
        <v>0.13089005235602094</v>
      </c>
    </row>
    <row r="68" spans="1:5">
      <c r="A68" s="9">
        <f>'0G No Shield'!B79-$B$1</f>
        <v>-26</v>
      </c>
      <c r="B68" s="1">
        <f>'0G No Shield'!C79</f>
        <v>0.65</v>
      </c>
      <c r="C68" s="1">
        <f>'150G No Shield'!C79</f>
        <v>10.050000000000001</v>
      </c>
      <c r="D68" s="1">
        <f>'150G With Shield'!C79</f>
        <v>8.6999999999999993</v>
      </c>
      <c r="E68" s="10">
        <f t="shared" si="0"/>
        <v>0.13432835820895536</v>
      </c>
    </row>
    <row r="69" spans="1:5">
      <c r="A69" s="9">
        <f>'0G No Shield'!B80-$B$1</f>
        <v>-25.5</v>
      </c>
      <c r="B69" s="1">
        <f>'0G No Shield'!C80</f>
        <v>0.7</v>
      </c>
      <c r="C69" s="1">
        <f>'150G No Shield'!C80</f>
        <v>10.6</v>
      </c>
      <c r="D69" s="1">
        <f>'150G With Shield'!C80</f>
        <v>9.15</v>
      </c>
      <c r="E69" s="10">
        <f t="shared" si="0"/>
        <v>0.13679245283018862</v>
      </c>
    </row>
    <row r="70" spans="1:5">
      <c r="A70" s="9">
        <f>'0G No Shield'!B81-$B$1</f>
        <v>-25</v>
      </c>
      <c r="B70" s="1">
        <f>'0G No Shield'!C81</f>
        <v>0.7</v>
      </c>
      <c r="C70" s="1">
        <f>'150G No Shield'!C81</f>
        <v>11.2</v>
      </c>
      <c r="D70" s="1">
        <f>'150G With Shield'!C81</f>
        <v>9.5500000000000007</v>
      </c>
      <c r="E70" s="10">
        <f t="shared" si="0"/>
        <v>0.14732142857142846</v>
      </c>
    </row>
    <row r="71" spans="1:5">
      <c r="A71" s="9">
        <f>'0G No Shield'!B82-$B$1</f>
        <v>-24.5</v>
      </c>
      <c r="B71" s="1">
        <f>'0G No Shield'!C82</f>
        <v>0.7</v>
      </c>
      <c r="C71" s="1">
        <f>'150G No Shield'!C82</f>
        <v>11.85</v>
      </c>
      <c r="D71" s="1">
        <f>'150G With Shield'!C82</f>
        <v>10.050000000000001</v>
      </c>
      <c r="E71" s="10">
        <f t="shared" si="0"/>
        <v>0.15189873417721511</v>
      </c>
    </row>
    <row r="72" spans="1:5">
      <c r="A72" s="9">
        <f>'0G No Shield'!B83-$B$1</f>
        <v>-24</v>
      </c>
      <c r="B72" s="1">
        <f>'0G No Shield'!C83</f>
        <v>0.7</v>
      </c>
      <c r="C72" s="1">
        <f>'150G No Shield'!C83</f>
        <v>12.55</v>
      </c>
      <c r="D72" s="1">
        <f>'150G With Shield'!C83</f>
        <v>10.6</v>
      </c>
      <c r="E72" s="10">
        <f t="shared" ref="E72:E135" si="1">ABS((C72-D72)/C72)</f>
        <v>0.15537848605577698</v>
      </c>
    </row>
    <row r="73" spans="1:5">
      <c r="A73" s="9">
        <f>'0G No Shield'!B84-$B$1</f>
        <v>-23.5</v>
      </c>
      <c r="B73" s="1">
        <f>'0G No Shield'!C84</f>
        <v>0.75</v>
      </c>
      <c r="C73" s="1">
        <f>'150G No Shield'!C84</f>
        <v>13.3</v>
      </c>
      <c r="D73" s="1">
        <f>'150G With Shield'!C84</f>
        <v>11.15</v>
      </c>
      <c r="E73" s="10">
        <f t="shared" si="1"/>
        <v>0.16165413533834588</v>
      </c>
    </row>
    <row r="74" spans="1:5">
      <c r="A74" s="9">
        <f>'0G No Shield'!B85-$B$1</f>
        <v>-23</v>
      </c>
      <c r="B74" s="1">
        <f>'0G No Shield'!C85</f>
        <v>0.75</v>
      </c>
      <c r="C74" s="1">
        <f>'150G No Shield'!C85</f>
        <v>14.1</v>
      </c>
      <c r="D74" s="1">
        <f>'150G With Shield'!C85</f>
        <v>11.7</v>
      </c>
      <c r="E74" s="10">
        <f t="shared" si="1"/>
        <v>0.17021276595744683</v>
      </c>
    </row>
    <row r="75" spans="1:5">
      <c r="A75" s="9">
        <f>'0G No Shield'!B86-$B$1</f>
        <v>-22.5</v>
      </c>
      <c r="B75" s="1">
        <f>'0G No Shield'!C86</f>
        <v>0.75</v>
      </c>
      <c r="C75" s="1">
        <f>'150G No Shield'!C86</f>
        <v>14.9</v>
      </c>
      <c r="D75" s="1">
        <f>'150G With Shield'!C86</f>
        <v>12.3</v>
      </c>
      <c r="E75" s="10">
        <f t="shared" si="1"/>
        <v>0.17449664429530198</v>
      </c>
    </row>
    <row r="76" spans="1:5">
      <c r="A76" s="9">
        <f>'0G No Shield'!B87-$B$1</f>
        <v>-22</v>
      </c>
      <c r="B76" s="1">
        <f>'0G No Shield'!C87</f>
        <v>0.8</v>
      </c>
      <c r="C76" s="1">
        <f>'150G No Shield'!C87</f>
        <v>15.9</v>
      </c>
      <c r="D76" s="1">
        <f>'150G With Shield'!C87</f>
        <v>12.9</v>
      </c>
      <c r="E76" s="10">
        <f t="shared" si="1"/>
        <v>0.18867924528301885</v>
      </c>
    </row>
    <row r="77" spans="1:5">
      <c r="A77" s="9">
        <f>'0G No Shield'!B88-$B$1</f>
        <v>-21.5</v>
      </c>
      <c r="B77" s="1">
        <f>'0G No Shield'!C88</f>
        <v>0.8</v>
      </c>
      <c r="C77" s="1">
        <f>'150G No Shield'!C88</f>
        <v>16.899999999999999</v>
      </c>
      <c r="D77" s="1">
        <f>'150G With Shield'!C88</f>
        <v>13.6</v>
      </c>
      <c r="E77" s="10">
        <f t="shared" si="1"/>
        <v>0.19526627218934905</v>
      </c>
    </row>
    <row r="78" spans="1:5">
      <c r="A78" s="9">
        <f>'0G No Shield'!B89-$B$1</f>
        <v>-21</v>
      </c>
      <c r="B78" s="1">
        <f>'0G No Shield'!C89</f>
        <v>0.8</v>
      </c>
      <c r="C78" s="1">
        <f>'150G No Shield'!C89</f>
        <v>18.05</v>
      </c>
      <c r="D78" s="1">
        <f>'150G With Shield'!C89</f>
        <v>14.3</v>
      </c>
      <c r="E78" s="10">
        <f t="shared" si="1"/>
        <v>0.2077562326869806</v>
      </c>
    </row>
    <row r="79" spans="1:5">
      <c r="A79" s="9">
        <f>'0G No Shield'!B90-$B$1</f>
        <v>-20.5</v>
      </c>
      <c r="B79" s="1">
        <f>'0G No Shield'!C90</f>
        <v>0.85</v>
      </c>
      <c r="C79" s="1">
        <f>'150G No Shield'!C90</f>
        <v>19.2</v>
      </c>
      <c r="D79" s="1">
        <f>'150G With Shield'!C90</f>
        <v>15</v>
      </c>
      <c r="E79" s="10">
        <f t="shared" si="1"/>
        <v>0.21874999999999997</v>
      </c>
    </row>
    <row r="80" spans="1:5">
      <c r="A80" s="9">
        <f>'0G No Shield'!B91-$B$1</f>
        <v>-20</v>
      </c>
      <c r="B80" s="1">
        <f>'0G No Shield'!C91</f>
        <v>0.9</v>
      </c>
      <c r="C80" s="1">
        <f>'150G No Shield'!C91</f>
        <v>20.5</v>
      </c>
      <c r="D80" s="1">
        <f>'150G With Shield'!C91</f>
        <v>15.75</v>
      </c>
      <c r="E80" s="10">
        <f t="shared" si="1"/>
        <v>0.23170731707317074</v>
      </c>
    </row>
    <row r="81" spans="1:5">
      <c r="A81" s="9">
        <f>'0G No Shield'!B92-$B$1</f>
        <v>-19.5</v>
      </c>
      <c r="B81" s="1">
        <f>'0G No Shield'!C92</f>
        <v>0.9</v>
      </c>
      <c r="C81" s="1">
        <f>'150G No Shield'!C92</f>
        <v>21.95</v>
      </c>
      <c r="D81" s="1">
        <f>'150G With Shield'!C92</f>
        <v>16.5</v>
      </c>
      <c r="E81" s="10">
        <f t="shared" si="1"/>
        <v>0.24829157175398631</v>
      </c>
    </row>
    <row r="82" spans="1:5">
      <c r="A82" s="9">
        <f>'0G No Shield'!B93-$B$1</f>
        <v>-19</v>
      </c>
      <c r="B82" s="1">
        <f>'0G No Shield'!C93</f>
        <v>0.95</v>
      </c>
      <c r="C82" s="1">
        <f>'150G No Shield'!C93</f>
        <v>23.5</v>
      </c>
      <c r="D82" s="1">
        <f>'150G With Shield'!C93</f>
        <v>17.2</v>
      </c>
      <c r="E82" s="10">
        <f t="shared" si="1"/>
        <v>0.26808510638297878</v>
      </c>
    </row>
    <row r="83" spans="1:5">
      <c r="A83" s="9">
        <f>'0G No Shield'!B94-$B$1</f>
        <v>-18.5</v>
      </c>
      <c r="B83" s="1">
        <f>'0G No Shield'!C94</f>
        <v>1</v>
      </c>
      <c r="C83" s="1">
        <f>'150G No Shield'!C94</f>
        <v>25.2</v>
      </c>
      <c r="D83" s="1">
        <f>'150G With Shield'!C94</f>
        <v>17.899999999999999</v>
      </c>
      <c r="E83" s="10">
        <f t="shared" si="1"/>
        <v>0.28968253968253971</v>
      </c>
    </row>
    <row r="84" spans="1:5">
      <c r="A84" s="9">
        <f>'0G No Shield'!B95-$B$1</f>
        <v>-18</v>
      </c>
      <c r="B84" s="1">
        <f>'0G No Shield'!C95</f>
        <v>1</v>
      </c>
      <c r="C84" s="1">
        <f>'150G No Shield'!C95</f>
        <v>27</v>
      </c>
      <c r="D84" s="1">
        <f>'150G With Shield'!C95</f>
        <v>18.55</v>
      </c>
      <c r="E84" s="10">
        <f t="shared" si="1"/>
        <v>0.31296296296296294</v>
      </c>
    </row>
    <row r="85" spans="1:5">
      <c r="A85" s="9">
        <f>'0G No Shield'!B96-$B$1</f>
        <v>-17.5</v>
      </c>
      <c r="B85" s="1">
        <f>'0G No Shield'!C96</f>
        <v>1.05</v>
      </c>
      <c r="C85" s="1">
        <f>'150G No Shield'!C96</f>
        <v>29.05</v>
      </c>
      <c r="D85" s="1">
        <f>'150G With Shield'!C96</f>
        <v>19.149999999999999</v>
      </c>
      <c r="E85" s="10">
        <f t="shared" si="1"/>
        <v>0.34079173838209992</v>
      </c>
    </row>
    <row r="86" spans="1:5">
      <c r="A86" s="9">
        <f>'0G No Shield'!B97-$B$1</f>
        <v>-17</v>
      </c>
      <c r="B86" s="1">
        <f>'0G No Shield'!C97</f>
        <v>1.1000000000000001</v>
      </c>
      <c r="C86" s="1">
        <f>'150G No Shield'!C97</f>
        <v>31.25</v>
      </c>
      <c r="D86" s="1">
        <f>'150G With Shield'!C97</f>
        <v>19.55</v>
      </c>
      <c r="E86" s="10">
        <f t="shared" si="1"/>
        <v>0.37439999999999996</v>
      </c>
    </row>
    <row r="87" spans="1:5">
      <c r="A87" s="9">
        <f>'0G No Shield'!B98-$B$1</f>
        <v>-16.5</v>
      </c>
      <c r="B87" s="1">
        <f>'0G No Shield'!C98</f>
        <v>1.1499999999999999</v>
      </c>
      <c r="C87" s="1">
        <f>'150G No Shield'!C98</f>
        <v>33.65</v>
      </c>
      <c r="D87" s="1">
        <f>'150G With Shield'!C98</f>
        <v>19.75</v>
      </c>
      <c r="E87" s="10">
        <f t="shared" si="1"/>
        <v>0.41307578008915302</v>
      </c>
    </row>
    <row r="88" spans="1:5">
      <c r="A88" s="9">
        <f>'0G No Shield'!B99-$B$1</f>
        <v>-16</v>
      </c>
      <c r="B88" s="1">
        <f>'0G No Shield'!C99</f>
        <v>1.25</v>
      </c>
      <c r="C88" s="1">
        <f>'150G No Shield'!C99</f>
        <v>36.299999999999997</v>
      </c>
      <c r="D88" s="1">
        <f>'150G With Shield'!C99</f>
        <v>19.649999999999999</v>
      </c>
      <c r="E88" s="10">
        <f t="shared" si="1"/>
        <v>0.45867768595041319</v>
      </c>
    </row>
    <row r="89" spans="1:5">
      <c r="A89" s="9">
        <f>'0G No Shield'!B100-$B$1</f>
        <v>-15.5</v>
      </c>
      <c r="B89" s="1">
        <f>'0G No Shield'!C100</f>
        <v>1.3</v>
      </c>
      <c r="C89" s="1">
        <f>'150G No Shield'!C100</f>
        <v>39.200000000000003</v>
      </c>
      <c r="D89" s="1">
        <f>'150G With Shield'!C100</f>
        <v>19.25</v>
      </c>
      <c r="E89" s="10">
        <f t="shared" si="1"/>
        <v>0.50892857142857151</v>
      </c>
    </row>
    <row r="90" spans="1:5">
      <c r="A90" s="9">
        <f>'0G No Shield'!B101-$B$1</f>
        <v>-15</v>
      </c>
      <c r="B90" s="1">
        <f>'0G No Shield'!C101</f>
        <v>1.35</v>
      </c>
      <c r="C90" s="1">
        <f>'150G No Shield'!C101</f>
        <v>42.3</v>
      </c>
      <c r="D90" s="1">
        <f>'150G With Shield'!C101</f>
        <v>18.399999999999999</v>
      </c>
      <c r="E90" s="10">
        <f t="shared" si="1"/>
        <v>0.56501182033096931</v>
      </c>
    </row>
    <row r="91" spans="1:5">
      <c r="A91" s="9">
        <f>'0G No Shield'!B102-$B$1</f>
        <v>-14.5</v>
      </c>
      <c r="B91" s="1">
        <f>'0G No Shield'!C102</f>
        <v>1.4</v>
      </c>
      <c r="C91" s="1">
        <f>'150G No Shield'!C102</f>
        <v>45.75</v>
      </c>
      <c r="D91" s="1">
        <f>'150G With Shield'!C102</f>
        <v>17.05</v>
      </c>
      <c r="E91" s="10">
        <f t="shared" si="1"/>
        <v>0.62732240437158471</v>
      </c>
    </row>
    <row r="92" spans="1:5">
      <c r="A92" s="9">
        <f>'0G No Shield'!B103-$B$1</f>
        <v>-14</v>
      </c>
      <c r="B92" s="1">
        <f>'0G No Shield'!C103</f>
        <v>1.5</v>
      </c>
      <c r="C92" s="1">
        <f>'150G No Shield'!C103</f>
        <v>49.5</v>
      </c>
      <c r="D92" s="1">
        <f>'150G With Shield'!C103</f>
        <v>15.3</v>
      </c>
      <c r="E92" s="10">
        <f t="shared" si="1"/>
        <v>0.69090909090909092</v>
      </c>
    </row>
    <row r="93" spans="1:5">
      <c r="A93" s="9">
        <f>'0G No Shield'!B104-$B$1</f>
        <v>-13.5</v>
      </c>
      <c r="B93" s="1">
        <f>'0G No Shield'!C104</f>
        <v>1.6</v>
      </c>
      <c r="C93" s="1">
        <f>'150G No Shield'!C104</f>
        <v>53.5</v>
      </c>
      <c r="D93" s="1">
        <f>'150G With Shield'!C104</f>
        <v>13.3</v>
      </c>
      <c r="E93" s="10">
        <f t="shared" si="1"/>
        <v>0.75140186915887852</v>
      </c>
    </row>
    <row r="94" spans="1:5">
      <c r="A94" s="9">
        <f>'0G No Shield'!B105-$B$1</f>
        <v>-13</v>
      </c>
      <c r="B94" s="1">
        <f>'0G No Shield'!C105</f>
        <v>1.7</v>
      </c>
      <c r="C94" s="1">
        <f>'150G No Shield'!C105</f>
        <v>58</v>
      </c>
      <c r="D94" s="1">
        <f>'150G With Shield'!C105</f>
        <v>11.2</v>
      </c>
      <c r="E94" s="10">
        <f t="shared" si="1"/>
        <v>0.80689655172413788</v>
      </c>
    </row>
    <row r="95" spans="1:5">
      <c r="A95" s="9">
        <f>'0G No Shield'!B106-$B$1</f>
        <v>-12.5</v>
      </c>
      <c r="B95" s="1">
        <f>'0G No Shield'!C106</f>
        <v>1.8</v>
      </c>
      <c r="C95" s="1">
        <f>'150G No Shield'!C106</f>
        <v>62.7</v>
      </c>
      <c r="D95" s="1">
        <f>'150G With Shield'!C106</f>
        <v>9.25</v>
      </c>
      <c r="E95" s="10">
        <f t="shared" si="1"/>
        <v>0.8524720893141946</v>
      </c>
    </row>
    <row r="96" spans="1:5">
      <c r="A96" s="9">
        <f>'0G No Shield'!B107-$B$1</f>
        <v>-12</v>
      </c>
      <c r="B96" s="1">
        <f>'0G No Shield'!C107</f>
        <v>1.95</v>
      </c>
      <c r="C96" s="1">
        <f>'150G No Shield'!C107</f>
        <v>67.849999999999994</v>
      </c>
      <c r="D96" s="1">
        <f>'150G With Shield'!C107</f>
        <v>7.7</v>
      </c>
      <c r="E96" s="10">
        <f t="shared" si="1"/>
        <v>0.88651436993367716</v>
      </c>
    </row>
    <row r="97" spans="1:5">
      <c r="A97" s="9">
        <f>'0G No Shield'!B108-$B$1</f>
        <v>-11.5</v>
      </c>
      <c r="B97" s="1">
        <f>'0G No Shield'!C108</f>
        <v>2.0499999999999998</v>
      </c>
      <c r="C97" s="1">
        <f>'150G No Shield'!C108</f>
        <v>73.25</v>
      </c>
      <c r="D97" s="1">
        <f>'150G With Shield'!C108</f>
        <v>6.5</v>
      </c>
      <c r="E97" s="10">
        <f t="shared" si="1"/>
        <v>0.9112627986348123</v>
      </c>
    </row>
    <row r="98" spans="1:5">
      <c r="A98" s="9">
        <f>'0G No Shield'!B109-$B$1</f>
        <v>-11</v>
      </c>
      <c r="B98" s="1">
        <f>'0G No Shield'!C109</f>
        <v>2.2000000000000002</v>
      </c>
      <c r="C98" s="1">
        <f>'150G No Shield'!C109</f>
        <v>79</v>
      </c>
      <c r="D98" s="1">
        <f>'150G With Shield'!C109</f>
        <v>5.75</v>
      </c>
      <c r="E98" s="10">
        <f t="shared" si="1"/>
        <v>0.92721518987341767</v>
      </c>
    </row>
    <row r="99" spans="1:5">
      <c r="A99" s="9">
        <f>'0G No Shield'!B110-$B$1</f>
        <v>-10.5</v>
      </c>
      <c r="B99" s="1">
        <f>'0G No Shield'!C110</f>
        <v>2.35</v>
      </c>
      <c r="C99" s="1">
        <f>'150G No Shield'!C110</f>
        <v>85.05</v>
      </c>
      <c r="D99" s="1">
        <f>'150G With Shield'!C110</f>
        <v>5.2</v>
      </c>
      <c r="E99" s="10">
        <f t="shared" si="1"/>
        <v>0.9388594944150499</v>
      </c>
    </row>
    <row r="100" spans="1:5">
      <c r="A100" s="9">
        <f>'0G No Shield'!B111-$B$1</f>
        <v>-10</v>
      </c>
      <c r="B100" s="1">
        <f>'0G No Shield'!C111</f>
        <v>2.5</v>
      </c>
      <c r="C100" s="1">
        <f>'150G No Shield'!C111</f>
        <v>91.25</v>
      </c>
      <c r="D100" s="1">
        <f>'150G With Shield'!C111</f>
        <v>4.8</v>
      </c>
      <c r="E100" s="10">
        <f t="shared" si="1"/>
        <v>0.94739726027397264</v>
      </c>
    </row>
    <row r="101" spans="1:5">
      <c r="A101" s="9">
        <f>'0G No Shield'!B112-$B$1</f>
        <v>-9.5</v>
      </c>
      <c r="B101" s="1">
        <f>'0G No Shield'!C112</f>
        <v>2.65</v>
      </c>
      <c r="C101" s="1">
        <f>'150G No Shield'!C112</f>
        <v>97.55</v>
      </c>
      <c r="D101" s="1">
        <f>'150G With Shield'!C112</f>
        <v>4.5</v>
      </c>
      <c r="E101" s="10">
        <f t="shared" si="1"/>
        <v>0.9538698103536648</v>
      </c>
    </row>
    <row r="102" spans="1:5">
      <c r="A102" s="9">
        <f>'0G No Shield'!B113-$B$1</f>
        <v>-9</v>
      </c>
      <c r="B102" s="1">
        <f>'0G No Shield'!C113</f>
        <v>2.8</v>
      </c>
      <c r="C102" s="1">
        <f>'150G No Shield'!C113</f>
        <v>103.85</v>
      </c>
      <c r="D102" s="1">
        <f>'150G With Shield'!C113</f>
        <v>4.0999999999999996</v>
      </c>
      <c r="E102" s="10">
        <f t="shared" si="1"/>
        <v>0.96051998074145406</v>
      </c>
    </row>
    <row r="103" spans="1:5">
      <c r="A103" s="9">
        <f>'0G No Shield'!B114-$B$1</f>
        <v>-8.5</v>
      </c>
      <c r="B103" s="1">
        <f>'0G No Shield'!C114</f>
        <v>2.95</v>
      </c>
      <c r="C103" s="1">
        <f>'150G No Shield'!C114</f>
        <v>110</v>
      </c>
      <c r="D103" s="1">
        <f>'150G With Shield'!C114</f>
        <v>3.65</v>
      </c>
      <c r="E103" s="10">
        <f t="shared" si="1"/>
        <v>0.9668181818181818</v>
      </c>
    </row>
    <row r="104" spans="1:5">
      <c r="A104" s="9">
        <f>'0G No Shield'!B115-$B$1</f>
        <v>-8</v>
      </c>
      <c r="B104" s="1">
        <f>'0G No Shield'!C115</f>
        <v>3.1</v>
      </c>
      <c r="C104" s="1">
        <f>'150G No Shield'!C115</f>
        <v>115.95</v>
      </c>
      <c r="D104" s="1">
        <f>'150G With Shield'!C115</f>
        <v>3.1</v>
      </c>
      <c r="E104" s="10">
        <f t="shared" si="1"/>
        <v>0.97326433807675727</v>
      </c>
    </row>
    <row r="105" spans="1:5">
      <c r="A105" s="9">
        <f>'0G No Shield'!B116-$B$1</f>
        <v>-7.5</v>
      </c>
      <c r="B105" s="1">
        <f>'0G No Shield'!C116</f>
        <v>3.2</v>
      </c>
      <c r="C105" s="1">
        <f>'150G No Shield'!C116</f>
        <v>121.45</v>
      </c>
      <c r="D105" s="1">
        <f>'150G With Shield'!C116</f>
        <v>2.4500000000000002</v>
      </c>
      <c r="E105" s="10">
        <f t="shared" si="1"/>
        <v>0.97982708933717577</v>
      </c>
    </row>
    <row r="106" spans="1:5">
      <c r="A106" s="9">
        <f>'0G No Shield'!B117-$B$1</f>
        <v>-7</v>
      </c>
      <c r="B106" s="1">
        <f>'0G No Shield'!C117</f>
        <v>3.35</v>
      </c>
      <c r="C106" s="1">
        <f>'150G No Shield'!C117</f>
        <v>126.45</v>
      </c>
      <c r="D106" s="1">
        <f>'150G With Shield'!C117</f>
        <v>1.85</v>
      </c>
      <c r="E106" s="10">
        <f t="shared" si="1"/>
        <v>0.98536971134835905</v>
      </c>
    </row>
    <row r="107" spans="1:5">
      <c r="A107" s="9">
        <f>'0G No Shield'!B118-$B$1</f>
        <v>-6.5</v>
      </c>
      <c r="B107" s="1">
        <f>'0G No Shield'!C118</f>
        <v>3.45</v>
      </c>
      <c r="C107" s="1">
        <f>'150G No Shield'!C118</f>
        <v>130.9</v>
      </c>
      <c r="D107" s="1">
        <f>'150G With Shield'!C118</f>
        <v>1.3</v>
      </c>
      <c r="E107" s="10">
        <f t="shared" si="1"/>
        <v>0.99006875477463707</v>
      </c>
    </row>
    <row r="108" spans="1:5">
      <c r="A108" s="9">
        <f>'0G No Shield'!B119-$B$1</f>
        <v>-6</v>
      </c>
      <c r="B108" s="1">
        <f>'0G No Shield'!C119</f>
        <v>3.55</v>
      </c>
      <c r="C108" s="1">
        <f>'150G No Shield'!C119</f>
        <v>134.80000000000001</v>
      </c>
      <c r="D108" s="1">
        <f>'150G With Shield'!C119</f>
        <v>0.9</v>
      </c>
      <c r="E108" s="10">
        <f t="shared" si="1"/>
        <v>0.99332344213649848</v>
      </c>
    </row>
    <row r="109" spans="1:5">
      <c r="A109" s="9">
        <f>'0G No Shield'!B120-$B$1</f>
        <v>-5.5</v>
      </c>
      <c r="B109" s="1">
        <f>'0G No Shield'!C120</f>
        <v>3.65</v>
      </c>
      <c r="C109" s="1">
        <f>'150G No Shield'!C120</f>
        <v>138.1</v>
      </c>
      <c r="D109" s="1">
        <f>'150G With Shield'!C120</f>
        <v>0.65</v>
      </c>
      <c r="E109" s="10">
        <f t="shared" si="1"/>
        <v>0.99529326574945687</v>
      </c>
    </row>
    <row r="110" spans="1:5">
      <c r="A110" s="9">
        <f>'0G No Shield'!B121-$B$1</f>
        <v>-5</v>
      </c>
      <c r="B110" s="1">
        <f>'0G No Shield'!C121</f>
        <v>3.75</v>
      </c>
      <c r="C110" s="1">
        <f>'150G No Shield'!C121</f>
        <v>140.9</v>
      </c>
      <c r="D110" s="1">
        <f>'150G With Shield'!C121</f>
        <v>0.5</v>
      </c>
      <c r="E110" s="10">
        <f t="shared" si="1"/>
        <v>0.99645138396025545</v>
      </c>
    </row>
    <row r="111" spans="1:5">
      <c r="A111" s="9">
        <f>'0G No Shield'!B122-$B$1</f>
        <v>-4.5</v>
      </c>
      <c r="B111" s="1">
        <f>'0G No Shield'!C122</f>
        <v>3.8</v>
      </c>
      <c r="C111" s="1">
        <f>'150G No Shield'!C122</f>
        <v>143.1</v>
      </c>
      <c r="D111" s="1">
        <f>'150G With Shield'!C122</f>
        <v>0.45</v>
      </c>
      <c r="E111" s="10">
        <f t="shared" si="1"/>
        <v>0.9968553459119498</v>
      </c>
    </row>
    <row r="112" spans="1:5">
      <c r="A112" s="9">
        <f>'0G No Shield'!B123-$B$1</f>
        <v>-4</v>
      </c>
      <c r="B112" s="1">
        <f>'0G No Shield'!C123</f>
        <v>3.85</v>
      </c>
      <c r="C112" s="1">
        <f>'150G No Shield'!C123</f>
        <v>144.9</v>
      </c>
      <c r="D112" s="1">
        <f>'150G With Shield'!C123</f>
        <v>0.4</v>
      </c>
      <c r="E112" s="10">
        <f t="shared" si="1"/>
        <v>0.99723947550034497</v>
      </c>
    </row>
    <row r="113" spans="1:5">
      <c r="A113" s="9">
        <f>'0G No Shield'!B124-$B$1</f>
        <v>-3.5</v>
      </c>
      <c r="B113" s="1">
        <f>'0G No Shield'!C124</f>
        <v>3.9</v>
      </c>
      <c r="C113" s="1">
        <f>'150G No Shield'!C124</f>
        <v>146.35</v>
      </c>
      <c r="D113" s="1">
        <f>'150G With Shield'!C124</f>
        <v>0.35</v>
      </c>
      <c r="E113" s="10">
        <f t="shared" si="1"/>
        <v>0.99760847283908438</v>
      </c>
    </row>
    <row r="114" spans="1:5">
      <c r="A114" s="9">
        <f>'0G No Shield'!B125-$B$1</f>
        <v>-3</v>
      </c>
      <c r="B114" s="1">
        <f>'0G No Shield'!C125</f>
        <v>3.95</v>
      </c>
      <c r="C114" s="1">
        <f>'150G No Shield'!C125</f>
        <v>147.5</v>
      </c>
      <c r="D114" s="1">
        <f>'150G With Shield'!C125</f>
        <v>0.4</v>
      </c>
      <c r="E114" s="10">
        <f t="shared" si="1"/>
        <v>0.99728813559322027</v>
      </c>
    </row>
    <row r="115" spans="1:5">
      <c r="A115" s="9">
        <f>'0G No Shield'!B126-$B$1</f>
        <v>-2.5</v>
      </c>
      <c r="B115" s="1">
        <f>'0G No Shield'!C126</f>
        <v>3.95</v>
      </c>
      <c r="C115" s="1">
        <f>'150G No Shield'!C126</f>
        <v>148.35</v>
      </c>
      <c r="D115" s="1">
        <f>'150G With Shield'!C126</f>
        <v>0.45</v>
      </c>
      <c r="E115" s="10">
        <f t="shared" si="1"/>
        <v>0.99696663296258858</v>
      </c>
    </row>
    <row r="116" spans="1:5">
      <c r="A116" s="9">
        <f>'0G No Shield'!B127-$B$1</f>
        <v>-2</v>
      </c>
      <c r="B116" s="1">
        <f>'0G No Shield'!C127</f>
        <v>4</v>
      </c>
      <c r="C116" s="1">
        <f>'150G No Shield'!C127</f>
        <v>149</v>
      </c>
      <c r="D116" s="1">
        <f>'150G With Shield'!C127</f>
        <v>0.4</v>
      </c>
      <c r="E116" s="10">
        <f t="shared" si="1"/>
        <v>0.99731543624161068</v>
      </c>
    </row>
    <row r="117" spans="1:5">
      <c r="A117" s="9">
        <f>'0G No Shield'!B128-$B$1</f>
        <v>-1.5</v>
      </c>
      <c r="B117" s="1">
        <f>'0G No Shield'!C128</f>
        <v>4</v>
      </c>
      <c r="C117" s="1">
        <f>'150G No Shield'!C128</f>
        <v>149.44999999999999</v>
      </c>
      <c r="D117" s="1">
        <f>'150G With Shield'!C128</f>
        <v>0.45</v>
      </c>
      <c r="E117" s="10">
        <f t="shared" si="1"/>
        <v>0.99698895951823363</v>
      </c>
    </row>
    <row r="118" spans="1:5">
      <c r="A118" s="9">
        <f>'0G No Shield'!B129-$B$1</f>
        <v>-1</v>
      </c>
      <c r="B118" s="1">
        <f>'0G No Shield'!C129</f>
        <v>4</v>
      </c>
      <c r="C118" s="1">
        <f>'150G No Shield'!C129</f>
        <v>149.75</v>
      </c>
      <c r="D118" s="1">
        <f>'150G With Shield'!C129</f>
        <v>0.5</v>
      </c>
      <c r="E118" s="10">
        <f t="shared" si="1"/>
        <v>0.996661101836394</v>
      </c>
    </row>
    <row r="119" spans="1:5">
      <c r="A119" s="9">
        <f>'0G No Shield'!B130-$B$1</f>
        <v>-0.5</v>
      </c>
      <c r="B119" s="1">
        <f>'0G No Shield'!C130</f>
        <v>4.05</v>
      </c>
      <c r="C119" s="1">
        <f>'150G No Shield'!C130</f>
        <v>149.94999999999999</v>
      </c>
      <c r="D119" s="1">
        <f>'150G With Shield'!C130</f>
        <v>0.5</v>
      </c>
      <c r="E119" s="10">
        <f t="shared" si="1"/>
        <v>0.99666555518506172</v>
      </c>
    </row>
    <row r="120" spans="1:5">
      <c r="A120" s="9">
        <f>'0G No Shield'!B131-$B$1</f>
        <v>0</v>
      </c>
      <c r="B120" s="1">
        <f>'0G No Shield'!C131</f>
        <v>4.05</v>
      </c>
      <c r="C120" s="1">
        <f>'150G No Shield'!C131</f>
        <v>150</v>
      </c>
      <c r="D120" s="1">
        <f>'150G With Shield'!C131</f>
        <v>0.55000000000000004</v>
      </c>
      <c r="E120" s="10">
        <f t="shared" si="1"/>
        <v>0.99633333333333329</v>
      </c>
    </row>
    <row r="121" spans="1:5">
      <c r="A121" s="9">
        <f>'0G No Shield'!B132-$B$1</f>
        <v>0.5</v>
      </c>
      <c r="B121" s="1">
        <f>'0G No Shield'!C132</f>
        <v>4</v>
      </c>
      <c r="C121" s="1">
        <f>'150G No Shield'!C132</f>
        <v>150</v>
      </c>
      <c r="D121" s="1">
        <f>'150G With Shield'!C132</f>
        <v>0.55000000000000004</v>
      </c>
      <c r="E121" s="10">
        <f t="shared" si="1"/>
        <v>0.99633333333333329</v>
      </c>
    </row>
    <row r="122" spans="1:5">
      <c r="A122" s="9">
        <f>'0G No Shield'!B133-$B$1</f>
        <v>1</v>
      </c>
      <c r="B122" s="1">
        <f>'0G No Shield'!C133</f>
        <v>4.05</v>
      </c>
      <c r="C122" s="1">
        <f>'150G No Shield'!C133</f>
        <v>149.80000000000001</v>
      </c>
      <c r="D122" s="1">
        <f>'150G With Shield'!C133</f>
        <v>0.55000000000000004</v>
      </c>
      <c r="E122" s="10">
        <f t="shared" si="1"/>
        <v>0.99632843791722292</v>
      </c>
    </row>
    <row r="123" spans="1:5">
      <c r="A123" s="9">
        <f>'0G No Shield'!B134-$B$1</f>
        <v>1.5</v>
      </c>
      <c r="B123" s="1">
        <f>'0G No Shield'!C134</f>
        <v>4</v>
      </c>
      <c r="C123" s="1">
        <f>'150G No Shield'!C134</f>
        <v>149.55000000000001</v>
      </c>
      <c r="D123" s="1">
        <f>'150G With Shield'!C134</f>
        <v>0.6</v>
      </c>
      <c r="E123" s="10">
        <f t="shared" si="1"/>
        <v>0.9959879638916751</v>
      </c>
    </row>
    <row r="124" spans="1:5">
      <c r="A124" s="9">
        <f>'0G No Shield'!B135-$B$1</f>
        <v>2</v>
      </c>
      <c r="B124" s="1">
        <f>'0G No Shield'!C135</f>
        <v>4</v>
      </c>
      <c r="C124" s="1">
        <f>'150G No Shield'!C135</f>
        <v>149.1</v>
      </c>
      <c r="D124" s="1">
        <f>'150G With Shield'!C135</f>
        <v>0.6</v>
      </c>
      <c r="E124" s="10">
        <f t="shared" si="1"/>
        <v>0.99597585513078479</v>
      </c>
    </row>
    <row r="125" spans="1:5">
      <c r="A125" s="9">
        <f>'0G No Shield'!B136-$B$1</f>
        <v>2.5</v>
      </c>
      <c r="B125" s="1">
        <f>'0G No Shield'!C136</f>
        <v>3.95</v>
      </c>
      <c r="C125" s="1">
        <f>'150G No Shield'!C136</f>
        <v>148.44999999999999</v>
      </c>
      <c r="D125" s="1">
        <f>'150G With Shield'!C136</f>
        <v>0.65</v>
      </c>
      <c r="E125" s="10">
        <f t="shared" si="1"/>
        <v>0.99562142135399123</v>
      </c>
    </row>
    <row r="126" spans="1:5">
      <c r="A126" s="9">
        <f>'0G No Shield'!B137-$B$1</f>
        <v>3</v>
      </c>
      <c r="B126" s="1">
        <f>'0G No Shield'!C137</f>
        <v>3.95</v>
      </c>
      <c r="C126" s="1">
        <f>'150G No Shield'!C137</f>
        <v>147.6</v>
      </c>
      <c r="D126" s="1">
        <f>'150G With Shield'!C137</f>
        <v>0.6</v>
      </c>
      <c r="E126" s="10">
        <f t="shared" si="1"/>
        <v>0.99593495934959353</v>
      </c>
    </row>
    <row r="127" spans="1:5">
      <c r="A127" s="9">
        <f>'0G No Shield'!B138-$B$1</f>
        <v>3.5</v>
      </c>
      <c r="B127" s="1">
        <f>'0G No Shield'!C138</f>
        <v>3.95</v>
      </c>
      <c r="C127" s="1">
        <f>'150G No Shield'!C138</f>
        <v>146.5</v>
      </c>
      <c r="D127" s="1">
        <f>'150G With Shield'!C138</f>
        <v>0.65</v>
      </c>
      <c r="E127" s="10">
        <f t="shared" si="1"/>
        <v>0.99556313993174061</v>
      </c>
    </row>
    <row r="128" spans="1:5">
      <c r="A128" s="9">
        <f>'0G No Shield'!B139-$B$1</f>
        <v>4</v>
      </c>
      <c r="B128" s="1">
        <f>'0G No Shield'!C139</f>
        <v>3.9</v>
      </c>
      <c r="C128" s="1">
        <f>'150G No Shield'!C139</f>
        <v>145.1</v>
      </c>
      <c r="D128" s="1">
        <f>'150G With Shield'!C139</f>
        <v>0.65</v>
      </c>
      <c r="E128" s="10">
        <f t="shared" si="1"/>
        <v>0.99552033080634039</v>
      </c>
    </row>
    <row r="129" spans="1:5">
      <c r="A129" s="9">
        <f>'0G No Shield'!B140-$B$1</f>
        <v>4.5</v>
      </c>
      <c r="B129" s="1">
        <f>'0G No Shield'!C140</f>
        <v>3.85</v>
      </c>
      <c r="C129" s="1">
        <f>'150G No Shield'!C140</f>
        <v>143.35</v>
      </c>
      <c r="D129" s="1">
        <f>'150G With Shield'!C140</f>
        <v>0.65</v>
      </c>
      <c r="E129" s="10">
        <f t="shared" si="1"/>
        <v>0.99546564352982203</v>
      </c>
    </row>
    <row r="130" spans="1:5">
      <c r="A130" s="9">
        <f>'0G No Shield'!B141-$B$1</f>
        <v>5</v>
      </c>
      <c r="B130" s="1">
        <f>'0G No Shield'!C141</f>
        <v>3.75</v>
      </c>
      <c r="C130" s="1">
        <f>'150G No Shield'!C141</f>
        <v>141.15</v>
      </c>
      <c r="D130" s="1">
        <f>'150G With Shield'!C141</f>
        <v>0.6</v>
      </c>
      <c r="E130" s="10">
        <f t="shared" si="1"/>
        <v>0.99574920297555791</v>
      </c>
    </row>
    <row r="131" spans="1:5">
      <c r="A131" s="9">
        <f>'0G No Shield'!B142-$B$1</f>
        <v>5.5</v>
      </c>
      <c r="B131" s="1">
        <f>'0G No Shield'!C142</f>
        <v>3.7</v>
      </c>
      <c r="C131" s="1">
        <f>'150G No Shield'!C142</f>
        <v>138.44999999999999</v>
      </c>
      <c r="D131" s="1">
        <f>'150G With Shield'!C142</f>
        <v>0.6</v>
      </c>
      <c r="E131" s="10">
        <f t="shared" si="1"/>
        <v>0.99566630552546054</v>
      </c>
    </row>
    <row r="132" spans="1:5">
      <c r="A132" s="9">
        <f>'0G No Shield'!B143-$B$1</f>
        <v>6</v>
      </c>
      <c r="B132" s="1">
        <f>'0G No Shield'!C143</f>
        <v>3.6</v>
      </c>
      <c r="C132" s="1">
        <f>'150G No Shield'!C143</f>
        <v>135.25</v>
      </c>
      <c r="D132" s="1">
        <f>'150G With Shield'!C143</f>
        <v>0.6</v>
      </c>
      <c r="E132" s="10">
        <f t="shared" si="1"/>
        <v>0.99556377079482439</v>
      </c>
    </row>
    <row r="133" spans="1:5">
      <c r="A133" s="9">
        <f>'0G No Shield'!B144-$B$1</f>
        <v>6.5</v>
      </c>
      <c r="B133" s="1">
        <f>'0G No Shield'!C144</f>
        <v>3.5</v>
      </c>
      <c r="C133" s="1">
        <f>'150G No Shield'!C144</f>
        <v>131.44999999999999</v>
      </c>
      <c r="D133" s="1">
        <f>'150G With Shield'!C144</f>
        <v>0.6</v>
      </c>
      <c r="E133" s="10">
        <f t="shared" si="1"/>
        <v>0.99543552681628</v>
      </c>
    </row>
    <row r="134" spans="1:5">
      <c r="A134" s="9">
        <f>'0G No Shield'!B145-$B$1</f>
        <v>7</v>
      </c>
      <c r="B134" s="1">
        <f>'0G No Shield'!C145</f>
        <v>3.4</v>
      </c>
      <c r="C134" s="1">
        <f>'150G No Shield'!C145</f>
        <v>127</v>
      </c>
      <c r="D134" s="1">
        <f>'150G With Shield'!C145</f>
        <v>0.6</v>
      </c>
      <c r="E134" s="10">
        <f t="shared" si="1"/>
        <v>0.9952755905511812</v>
      </c>
    </row>
    <row r="135" spans="1:5">
      <c r="A135" s="9">
        <f>'0G No Shield'!B146-$B$1</f>
        <v>7.5</v>
      </c>
      <c r="B135" s="1">
        <f>'0G No Shield'!C146</f>
        <v>3.3</v>
      </c>
      <c r="C135" s="1">
        <f>'150G No Shield'!C146</f>
        <v>122.05</v>
      </c>
      <c r="D135" s="1">
        <f>'150G With Shield'!C146</f>
        <v>0.6</v>
      </c>
      <c r="E135" s="10">
        <f t="shared" si="1"/>
        <v>0.99508398197460057</v>
      </c>
    </row>
    <row r="136" spans="1:5">
      <c r="A136" s="9">
        <f>'0G No Shield'!B147-$B$1</f>
        <v>8</v>
      </c>
      <c r="B136" s="1">
        <f>'0G No Shield'!C147</f>
        <v>3.15</v>
      </c>
      <c r="C136" s="1">
        <f>'150G No Shield'!C147</f>
        <v>116.65</v>
      </c>
      <c r="D136" s="1">
        <f>'150G With Shield'!C147</f>
        <v>0.6</v>
      </c>
      <c r="E136" s="10">
        <f t="shared" ref="E136:E199" si="2">ABS((C136-D136)/C136)</f>
        <v>0.99485640805829412</v>
      </c>
    </row>
    <row r="137" spans="1:5">
      <c r="A137" s="9">
        <f>'0G No Shield'!B148-$B$1</f>
        <v>8.5</v>
      </c>
      <c r="B137" s="1">
        <f>'0G No Shield'!C148</f>
        <v>3.05</v>
      </c>
      <c r="C137" s="1">
        <f>'150G No Shield'!C148</f>
        <v>110.75</v>
      </c>
      <c r="D137" s="1">
        <f>'150G With Shield'!C148</f>
        <v>0.6</v>
      </c>
      <c r="E137" s="10">
        <f t="shared" si="2"/>
        <v>0.99458239277652372</v>
      </c>
    </row>
    <row r="138" spans="1:5">
      <c r="A138" s="9">
        <f>'0G No Shield'!B149-$B$1</f>
        <v>9</v>
      </c>
      <c r="B138" s="1">
        <f>'0G No Shield'!C149</f>
        <v>2.85</v>
      </c>
      <c r="C138" s="1">
        <f>'150G No Shield'!C149</f>
        <v>104.65</v>
      </c>
      <c r="D138" s="1">
        <f>'150G With Shield'!C149</f>
        <v>0.65</v>
      </c>
      <c r="E138" s="10">
        <f t="shared" si="2"/>
        <v>0.99378881987577639</v>
      </c>
    </row>
    <row r="139" spans="1:5">
      <c r="A139" s="9">
        <f>'0G No Shield'!B150-$B$1</f>
        <v>9.5</v>
      </c>
      <c r="B139" s="1">
        <f>'0G No Shield'!C150</f>
        <v>2.7</v>
      </c>
      <c r="C139" s="1">
        <f>'150G No Shield'!C150</f>
        <v>98.35</v>
      </c>
      <c r="D139" s="1">
        <f>'150G With Shield'!C150</f>
        <v>0.75</v>
      </c>
      <c r="E139" s="10">
        <f t="shared" si="2"/>
        <v>0.99237417386883575</v>
      </c>
    </row>
    <row r="140" spans="1:5">
      <c r="A140" s="9">
        <f>'0G No Shield'!B151-$B$1</f>
        <v>10</v>
      </c>
      <c r="B140" s="1">
        <f>'0G No Shield'!C151</f>
        <v>2.5499999999999998</v>
      </c>
      <c r="C140" s="1">
        <f>'150G No Shield'!C151</f>
        <v>92.05</v>
      </c>
      <c r="D140" s="1">
        <f>'150G With Shield'!C151</f>
        <v>0.95</v>
      </c>
      <c r="E140" s="10">
        <f t="shared" si="2"/>
        <v>0.98967952199891362</v>
      </c>
    </row>
    <row r="141" spans="1:5">
      <c r="A141" s="9">
        <f>'0G No Shield'!B152-$B$1</f>
        <v>10.5</v>
      </c>
      <c r="B141" s="1">
        <f>'0G No Shield'!C152</f>
        <v>2.4</v>
      </c>
      <c r="C141" s="1">
        <f>'150G No Shield'!C152</f>
        <v>85.8</v>
      </c>
      <c r="D141" s="1">
        <f>'150G With Shield'!C152</f>
        <v>1.25</v>
      </c>
      <c r="E141" s="10">
        <f t="shared" si="2"/>
        <v>0.98543123543123545</v>
      </c>
    </row>
    <row r="142" spans="1:5">
      <c r="A142" s="9">
        <f>'0G No Shield'!B153-$B$1</f>
        <v>11</v>
      </c>
      <c r="B142" s="1">
        <f>'0G No Shield'!C153</f>
        <v>2.25</v>
      </c>
      <c r="C142" s="1">
        <f>'150G No Shield'!C153</f>
        <v>79.8</v>
      </c>
      <c r="D142" s="1">
        <f>'150G With Shield'!C153</f>
        <v>1.8</v>
      </c>
      <c r="E142" s="10">
        <f t="shared" si="2"/>
        <v>0.97744360902255645</v>
      </c>
    </row>
    <row r="143" spans="1:5">
      <c r="A143" s="9">
        <f>'0G No Shield'!B154-$B$1</f>
        <v>11.5</v>
      </c>
      <c r="B143" s="1">
        <f>'0G No Shield'!C154</f>
        <v>2.15</v>
      </c>
      <c r="C143" s="1">
        <f>'150G No Shield'!C154</f>
        <v>74.05</v>
      </c>
      <c r="D143" s="1">
        <f>'150G With Shield'!C154</f>
        <v>2.75</v>
      </c>
      <c r="E143" s="10">
        <f t="shared" si="2"/>
        <v>0.96286293045239701</v>
      </c>
    </row>
    <row r="144" spans="1:5">
      <c r="A144" s="9">
        <f>'0G No Shield'!B155-$B$1</f>
        <v>12</v>
      </c>
      <c r="B144" s="1">
        <f>'0G No Shield'!C155</f>
        <v>2</v>
      </c>
      <c r="C144" s="1">
        <f>'150G No Shield'!C155</f>
        <v>68.55</v>
      </c>
      <c r="D144" s="1">
        <f>'150G With Shield'!C155</f>
        <v>4.2</v>
      </c>
      <c r="E144" s="10">
        <f t="shared" si="2"/>
        <v>0.93873085339168483</v>
      </c>
    </row>
    <row r="145" spans="1:5">
      <c r="A145" s="9">
        <f>'0G No Shield'!B156-$B$1</f>
        <v>12.5</v>
      </c>
      <c r="B145" s="1">
        <f>'0G No Shield'!C156</f>
        <v>1.9</v>
      </c>
      <c r="C145" s="1">
        <f>'150G No Shield'!C156</f>
        <v>63.4</v>
      </c>
      <c r="D145" s="1">
        <f>'150G With Shield'!C156</f>
        <v>6.25</v>
      </c>
      <c r="E145" s="10">
        <f t="shared" si="2"/>
        <v>0.9014195583596214</v>
      </c>
    </row>
    <row r="146" spans="1:5">
      <c r="A146" s="9">
        <f>'0G No Shield'!B157-$B$1</f>
        <v>13</v>
      </c>
      <c r="B146" s="1">
        <f>'0G No Shield'!C157</f>
        <v>1.8</v>
      </c>
      <c r="C146" s="1">
        <f>'150G No Shield'!C157</f>
        <v>58.65</v>
      </c>
      <c r="D146" s="1">
        <f>'150G With Shield'!C157</f>
        <v>8.75</v>
      </c>
      <c r="E146" s="10">
        <f t="shared" si="2"/>
        <v>0.85080988917306055</v>
      </c>
    </row>
    <row r="147" spans="1:5">
      <c r="A147" s="9">
        <f>'0G No Shield'!B158-$B$1</f>
        <v>13.5</v>
      </c>
      <c r="B147" s="1">
        <f>'0G No Shield'!C158</f>
        <v>1.7</v>
      </c>
      <c r="C147" s="1">
        <f>'150G No Shield'!C158</f>
        <v>54.2</v>
      </c>
      <c r="D147" s="1">
        <f>'150G With Shield'!C158</f>
        <v>11.5</v>
      </c>
      <c r="E147" s="10">
        <f t="shared" si="2"/>
        <v>0.78782287822878228</v>
      </c>
    </row>
    <row r="148" spans="1:5">
      <c r="A148" s="9">
        <f>'0G No Shield'!B159-$B$1</f>
        <v>14</v>
      </c>
      <c r="B148" s="1">
        <f>'0G No Shield'!C159</f>
        <v>1.6</v>
      </c>
      <c r="C148" s="1">
        <f>'150G No Shield'!C159</f>
        <v>50.05</v>
      </c>
      <c r="D148" s="1">
        <f>'150G With Shield'!C159</f>
        <v>14.15</v>
      </c>
      <c r="E148" s="10">
        <f t="shared" si="2"/>
        <v>0.71728271728271731</v>
      </c>
    </row>
    <row r="149" spans="1:5">
      <c r="A149" s="9">
        <f>'0G No Shield'!B160-$B$1</f>
        <v>14.5</v>
      </c>
      <c r="B149" s="1">
        <f>'0G No Shield'!C160</f>
        <v>1.5</v>
      </c>
      <c r="C149" s="1">
        <f>'150G No Shield'!C160</f>
        <v>46.3</v>
      </c>
      <c r="D149" s="1">
        <f>'150G With Shield'!C160</f>
        <v>16.350000000000001</v>
      </c>
      <c r="E149" s="10">
        <f t="shared" si="2"/>
        <v>0.64686825053995678</v>
      </c>
    </row>
    <row r="150" spans="1:5">
      <c r="A150" s="9">
        <f>'0G No Shield'!B161-$B$1</f>
        <v>15</v>
      </c>
      <c r="B150" s="1">
        <f>'0G No Shield'!C161</f>
        <v>1.45</v>
      </c>
      <c r="C150" s="1">
        <f>'150G No Shield'!C161</f>
        <v>42.85</v>
      </c>
      <c r="D150" s="1">
        <f>'150G With Shield'!C161</f>
        <v>18</v>
      </c>
      <c r="E150" s="10">
        <f t="shared" si="2"/>
        <v>0.57992998833138854</v>
      </c>
    </row>
    <row r="151" spans="1:5">
      <c r="A151" s="9">
        <f>'0G No Shield'!B162-$B$1</f>
        <v>15.5</v>
      </c>
      <c r="B151" s="1">
        <f>'0G No Shield'!C162</f>
        <v>1.35</v>
      </c>
      <c r="C151" s="1">
        <f>'150G No Shield'!C162</f>
        <v>39.700000000000003</v>
      </c>
      <c r="D151" s="1">
        <f>'150G With Shield'!C162</f>
        <v>19.100000000000001</v>
      </c>
      <c r="E151" s="10">
        <f t="shared" si="2"/>
        <v>0.51889168765743077</v>
      </c>
    </row>
    <row r="152" spans="1:5">
      <c r="A152" s="9">
        <f>'0G No Shield'!B163-$B$1</f>
        <v>16</v>
      </c>
      <c r="B152" s="1">
        <f>'0G No Shield'!C163</f>
        <v>1.3</v>
      </c>
      <c r="C152" s="1">
        <f>'150G No Shield'!C163</f>
        <v>36.799999999999997</v>
      </c>
      <c r="D152" s="1">
        <f>'150G With Shield'!C163</f>
        <v>19.649999999999999</v>
      </c>
      <c r="E152" s="10">
        <f t="shared" si="2"/>
        <v>0.46603260869565216</v>
      </c>
    </row>
    <row r="153" spans="1:5">
      <c r="A153" s="9">
        <f>'0G No Shield'!B164-$B$1</f>
        <v>16.5</v>
      </c>
      <c r="B153" s="1">
        <f>'0G No Shield'!C164</f>
        <v>1.25</v>
      </c>
      <c r="C153" s="1">
        <f>'150G No Shield'!C164</f>
        <v>34.1</v>
      </c>
      <c r="D153" s="1">
        <f>'150G With Shield'!C164</f>
        <v>19.850000000000001</v>
      </c>
      <c r="E153" s="10">
        <f t="shared" si="2"/>
        <v>0.41788856304985333</v>
      </c>
    </row>
    <row r="154" spans="1:5">
      <c r="A154" s="9">
        <f>'0G No Shield'!B165-$B$1</f>
        <v>17</v>
      </c>
      <c r="B154" s="1">
        <f>'0G No Shield'!C165</f>
        <v>1.2</v>
      </c>
      <c r="C154" s="1">
        <f>'150G No Shield'!C165</f>
        <v>31.7</v>
      </c>
      <c r="D154" s="1">
        <f>'150G With Shield'!C165</f>
        <v>19.7</v>
      </c>
      <c r="E154" s="10">
        <f t="shared" si="2"/>
        <v>0.37854889589905366</v>
      </c>
    </row>
    <row r="155" spans="1:5">
      <c r="A155" s="9">
        <f>'0G No Shield'!B166-$B$1</f>
        <v>17.5</v>
      </c>
      <c r="B155" s="1">
        <f>'0G No Shield'!C166</f>
        <v>1.1499999999999999</v>
      </c>
      <c r="C155" s="1">
        <f>'150G No Shield'!C166</f>
        <v>29.45</v>
      </c>
      <c r="D155" s="1">
        <f>'150G With Shield'!C166</f>
        <v>19.3</v>
      </c>
      <c r="E155" s="10">
        <f t="shared" si="2"/>
        <v>0.34465195246179964</v>
      </c>
    </row>
    <row r="156" spans="1:5">
      <c r="A156" s="9">
        <f>'0G No Shield'!B167-$B$1</f>
        <v>18</v>
      </c>
      <c r="B156" s="1">
        <f>'0G No Shield'!C167</f>
        <v>1.1000000000000001</v>
      </c>
      <c r="C156" s="1">
        <f>'150G No Shield'!C167</f>
        <v>27.4</v>
      </c>
      <c r="D156" s="1">
        <f>'150G With Shield'!C167</f>
        <v>18.8</v>
      </c>
      <c r="E156" s="10">
        <f t="shared" si="2"/>
        <v>0.31386861313868608</v>
      </c>
    </row>
    <row r="157" spans="1:5">
      <c r="A157" s="9">
        <f>'0G No Shield'!B168-$B$1</f>
        <v>18.5</v>
      </c>
      <c r="B157" s="1">
        <f>'0G No Shield'!C168</f>
        <v>1.1000000000000001</v>
      </c>
      <c r="C157" s="1">
        <f>'150G No Shield'!C168</f>
        <v>25.55</v>
      </c>
      <c r="D157" s="1">
        <f>'150G With Shield'!C168</f>
        <v>18.149999999999999</v>
      </c>
      <c r="E157" s="10">
        <f t="shared" si="2"/>
        <v>0.28962818003913904</v>
      </c>
    </row>
    <row r="158" spans="1:5">
      <c r="A158" s="9">
        <f>'0G No Shield'!B169-$B$1</f>
        <v>19</v>
      </c>
      <c r="B158" s="1">
        <f>'0G No Shield'!C169</f>
        <v>1.05</v>
      </c>
      <c r="C158" s="1">
        <f>'150G No Shield'!C169</f>
        <v>23.85</v>
      </c>
      <c r="D158" s="1">
        <f>'150G With Shield'!C169</f>
        <v>17.45</v>
      </c>
      <c r="E158" s="10">
        <f t="shared" si="2"/>
        <v>0.2683438155136269</v>
      </c>
    </row>
    <row r="159" spans="1:5">
      <c r="A159" s="9">
        <f>'0G No Shield'!B170-$B$1</f>
        <v>19.5</v>
      </c>
      <c r="B159" s="1">
        <f>'0G No Shield'!C170</f>
        <v>1</v>
      </c>
      <c r="C159" s="1">
        <f>'150G No Shield'!C170</f>
        <v>22.25</v>
      </c>
      <c r="D159" s="1">
        <f>'150G With Shield'!C170</f>
        <v>16.75</v>
      </c>
      <c r="E159" s="10">
        <f t="shared" si="2"/>
        <v>0.24719101123595505</v>
      </c>
    </row>
    <row r="160" spans="1:5">
      <c r="A160" s="9">
        <f>'0G No Shield'!B171-$B$1</f>
        <v>20</v>
      </c>
      <c r="B160" s="1">
        <f>'0G No Shield'!C171</f>
        <v>1</v>
      </c>
      <c r="C160" s="1">
        <f>'150G No Shield'!C171</f>
        <v>20.8</v>
      </c>
      <c r="D160" s="1">
        <f>'150G With Shield'!C171</f>
        <v>16</v>
      </c>
      <c r="E160" s="10">
        <f t="shared" si="2"/>
        <v>0.23076923076923078</v>
      </c>
    </row>
    <row r="161" spans="1:5">
      <c r="A161" s="9">
        <f>'0G No Shield'!B172-$B$1</f>
        <v>20.5</v>
      </c>
      <c r="B161" s="1">
        <f>'0G No Shield'!C172</f>
        <v>0.95</v>
      </c>
      <c r="C161" s="1">
        <f>'150G No Shield'!C172</f>
        <v>19.5</v>
      </c>
      <c r="D161" s="1">
        <f>'150G With Shield'!C172</f>
        <v>15.25</v>
      </c>
      <c r="E161" s="10">
        <f t="shared" si="2"/>
        <v>0.21794871794871795</v>
      </c>
    </row>
    <row r="162" spans="1:5">
      <c r="A162" s="9">
        <f>'0G No Shield'!B173-$B$1</f>
        <v>21</v>
      </c>
      <c r="B162" s="1">
        <f>'0G No Shield'!C173</f>
        <v>0.9</v>
      </c>
      <c r="C162" s="1">
        <f>'150G No Shield'!C173</f>
        <v>18.25</v>
      </c>
      <c r="D162" s="1">
        <f>'150G With Shield'!C173</f>
        <v>14.55</v>
      </c>
      <c r="E162" s="10">
        <f t="shared" si="2"/>
        <v>0.20273972602739723</v>
      </c>
    </row>
    <row r="163" spans="1:5">
      <c r="A163" s="9">
        <f>'0G No Shield'!B174-$B$1</f>
        <v>21.5</v>
      </c>
      <c r="B163" s="1">
        <f>'0G No Shield'!C174</f>
        <v>0.9</v>
      </c>
      <c r="C163" s="1">
        <f>'150G No Shield'!C174</f>
        <v>17.149999999999999</v>
      </c>
      <c r="D163" s="1">
        <f>'150G With Shield'!C174</f>
        <v>13.85</v>
      </c>
      <c r="E163" s="10">
        <f t="shared" si="2"/>
        <v>0.19241982507288624</v>
      </c>
    </row>
    <row r="164" spans="1:5">
      <c r="A164" s="9">
        <f>'0G No Shield'!B175-$B$1</f>
        <v>22</v>
      </c>
      <c r="B164" s="1">
        <f>'0G No Shield'!C175</f>
        <v>0.9</v>
      </c>
      <c r="C164" s="1">
        <f>'150G No Shield'!C175</f>
        <v>16.149999999999999</v>
      </c>
      <c r="D164" s="1">
        <f>'150G With Shield'!C175</f>
        <v>13.15</v>
      </c>
      <c r="E164" s="10">
        <f t="shared" si="2"/>
        <v>0.18575851393188844</v>
      </c>
    </row>
    <row r="165" spans="1:5">
      <c r="A165" s="9">
        <f>'0G No Shield'!B176-$B$1</f>
        <v>22.5</v>
      </c>
      <c r="B165" s="1">
        <f>'0G No Shield'!C176</f>
        <v>0.85</v>
      </c>
      <c r="C165" s="1">
        <f>'150G No Shield'!C176</f>
        <v>15.2</v>
      </c>
      <c r="D165" s="1">
        <f>'150G With Shield'!C176</f>
        <v>12.5</v>
      </c>
      <c r="E165" s="10">
        <f t="shared" si="2"/>
        <v>0.17763157894736839</v>
      </c>
    </row>
    <row r="166" spans="1:5">
      <c r="A166" s="9">
        <f>'0G No Shield'!B177-$B$1</f>
        <v>23</v>
      </c>
      <c r="B166" s="1">
        <f>'0G No Shield'!C177</f>
        <v>0.85</v>
      </c>
      <c r="C166" s="1">
        <f>'150G No Shield'!C177</f>
        <v>14.3</v>
      </c>
      <c r="D166" s="1">
        <f>'150G With Shield'!C177</f>
        <v>11.9</v>
      </c>
      <c r="E166" s="10">
        <f t="shared" si="2"/>
        <v>0.16783216783216784</v>
      </c>
    </row>
    <row r="167" spans="1:5">
      <c r="A167" s="9">
        <f>'0G No Shield'!B178-$B$1</f>
        <v>23.5</v>
      </c>
      <c r="B167" s="1">
        <f>'0G No Shield'!C178</f>
        <v>0.85</v>
      </c>
      <c r="C167" s="1">
        <f>'150G No Shield'!C178</f>
        <v>13.5</v>
      </c>
      <c r="D167" s="1">
        <f>'150G With Shield'!C178</f>
        <v>11.35</v>
      </c>
      <c r="E167" s="10">
        <f t="shared" si="2"/>
        <v>0.15925925925925929</v>
      </c>
    </row>
    <row r="168" spans="1:5">
      <c r="A168" s="9">
        <f>'0G No Shield'!B179-$B$1</f>
        <v>24</v>
      </c>
      <c r="B168" s="1">
        <f>'0G No Shield'!C179</f>
        <v>0.85</v>
      </c>
      <c r="C168" s="1">
        <f>'150G No Shield'!C179</f>
        <v>12.75</v>
      </c>
      <c r="D168" s="1">
        <f>'150G With Shield'!C179</f>
        <v>10.8</v>
      </c>
      <c r="E168" s="10">
        <f t="shared" si="2"/>
        <v>0.15294117647058819</v>
      </c>
    </row>
    <row r="169" spans="1:5">
      <c r="A169" s="9">
        <f>'0G No Shield'!B180-$B$1</f>
        <v>24.5</v>
      </c>
      <c r="B169" s="1">
        <f>'0G No Shield'!C180</f>
        <v>0.85</v>
      </c>
      <c r="C169" s="1">
        <f>'150G No Shield'!C180</f>
        <v>12.05</v>
      </c>
      <c r="D169" s="1">
        <f>'150G With Shield'!C180</f>
        <v>10.25</v>
      </c>
      <c r="E169" s="10">
        <f t="shared" si="2"/>
        <v>0.1493775933609959</v>
      </c>
    </row>
    <row r="170" spans="1:5">
      <c r="A170" s="9">
        <f>'0G No Shield'!B181-$B$1</f>
        <v>25</v>
      </c>
      <c r="B170" s="1">
        <f>'0G No Shield'!C181</f>
        <v>0.75</v>
      </c>
      <c r="C170" s="1">
        <f>'150G No Shield'!C181</f>
        <v>11.4</v>
      </c>
      <c r="D170" s="1">
        <f>'150G With Shield'!C181</f>
        <v>9.8000000000000007</v>
      </c>
      <c r="E170" s="10">
        <f t="shared" si="2"/>
        <v>0.14035087719298242</v>
      </c>
    </row>
    <row r="171" spans="1:5">
      <c r="A171" s="9">
        <f>'0G No Shield'!B182-$B$1</f>
        <v>25.5</v>
      </c>
      <c r="B171" s="1">
        <f>'0G No Shield'!C182</f>
        <v>0.8</v>
      </c>
      <c r="C171" s="1">
        <f>'150G No Shield'!C182</f>
        <v>10.8</v>
      </c>
      <c r="D171" s="1">
        <f>'150G With Shield'!C182</f>
        <v>9.3000000000000007</v>
      </c>
      <c r="E171" s="10">
        <f t="shared" si="2"/>
        <v>0.13888888888888887</v>
      </c>
    </row>
    <row r="172" spans="1:5">
      <c r="A172" s="9">
        <f>'0G No Shield'!B183-$B$1</f>
        <v>26</v>
      </c>
      <c r="B172" s="1">
        <f>'0G No Shield'!C183</f>
        <v>0.8</v>
      </c>
      <c r="C172" s="1">
        <f>'150G No Shield'!C183</f>
        <v>10.25</v>
      </c>
      <c r="D172" s="1">
        <f>'150G With Shield'!C183</f>
        <v>8.9</v>
      </c>
      <c r="E172" s="10">
        <f t="shared" si="2"/>
        <v>0.13170731707317071</v>
      </c>
    </row>
    <row r="173" spans="1:5">
      <c r="A173" s="9">
        <f>'0G No Shield'!B184-$B$1</f>
        <v>26.5</v>
      </c>
      <c r="B173" s="1">
        <f>'0G No Shield'!C184</f>
        <v>0.75</v>
      </c>
      <c r="C173" s="1">
        <f>'150G No Shield'!C184</f>
        <v>9.75</v>
      </c>
      <c r="D173" s="1">
        <f>'150G With Shield'!C184</f>
        <v>8.5</v>
      </c>
      <c r="E173" s="10">
        <f t="shared" si="2"/>
        <v>0.12820512820512819</v>
      </c>
    </row>
    <row r="174" spans="1:5">
      <c r="A174" s="9">
        <f>'0G No Shield'!B185-$B$1</f>
        <v>27</v>
      </c>
      <c r="B174" s="1">
        <f>'0G No Shield'!C185</f>
        <v>0.75</v>
      </c>
      <c r="C174" s="1">
        <f>'150G No Shield'!C185</f>
        <v>9.25</v>
      </c>
      <c r="D174" s="1">
        <f>'150G With Shield'!C185</f>
        <v>8.1</v>
      </c>
      <c r="E174" s="10">
        <f t="shared" si="2"/>
        <v>0.12432432432432436</v>
      </c>
    </row>
    <row r="175" spans="1:5">
      <c r="A175" s="9">
        <f>'0G No Shield'!B186-$B$1</f>
        <v>27.5</v>
      </c>
      <c r="B175" s="1">
        <f>'0G No Shield'!C186</f>
        <v>0.75</v>
      </c>
      <c r="C175" s="1">
        <f>'150G No Shield'!C186</f>
        <v>8.8000000000000007</v>
      </c>
      <c r="D175" s="1">
        <f>'150G With Shield'!C186</f>
        <v>7.75</v>
      </c>
      <c r="E175" s="10">
        <f t="shared" si="2"/>
        <v>0.11931818181818189</v>
      </c>
    </row>
    <row r="176" spans="1:5">
      <c r="A176" s="9">
        <f>'0G No Shield'!B187-$B$1</f>
        <v>28</v>
      </c>
      <c r="B176" s="1">
        <f>'0G No Shield'!C187</f>
        <v>0.75</v>
      </c>
      <c r="C176" s="1">
        <f>'150G No Shield'!C187</f>
        <v>8.4</v>
      </c>
      <c r="D176" s="1">
        <f>'150G With Shield'!C187</f>
        <v>7.4</v>
      </c>
      <c r="E176" s="10">
        <f t="shared" si="2"/>
        <v>0.11904761904761904</v>
      </c>
    </row>
    <row r="177" spans="1:5">
      <c r="A177" s="9">
        <f>'0G No Shield'!B188-$B$1</f>
        <v>28.5</v>
      </c>
      <c r="B177" s="1">
        <f>'0G No Shield'!C188</f>
        <v>0.75</v>
      </c>
      <c r="C177" s="1">
        <f>'150G No Shield'!C188</f>
        <v>8</v>
      </c>
      <c r="D177" s="1">
        <f>'150G With Shield'!C188</f>
        <v>7.05</v>
      </c>
      <c r="E177" s="10">
        <f t="shared" si="2"/>
        <v>0.11875000000000002</v>
      </c>
    </row>
    <row r="178" spans="1:5">
      <c r="A178" s="9">
        <f>'0G No Shield'!B189-$B$1</f>
        <v>29</v>
      </c>
      <c r="B178" s="1">
        <f>'0G No Shield'!C189</f>
        <v>0.75</v>
      </c>
      <c r="C178" s="1">
        <f>'150G No Shield'!C189</f>
        <v>7.6</v>
      </c>
      <c r="D178" s="1">
        <f>'150G With Shield'!C189</f>
        <v>6.8</v>
      </c>
      <c r="E178" s="10">
        <f t="shared" si="2"/>
        <v>0.10526315789473682</v>
      </c>
    </row>
    <row r="179" spans="1:5">
      <c r="A179" s="9">
        <f>'0G No Shield'!B190-$B$1</f>
        <v>29.5</v>
      </c>
      <c r="B179" s="1">
        <f>'0G No Shield'!C190</f>
        <v>0.7</v>
      </c>
      <c r="C179" s="1">
        <f>'150G No Shield'!C190</f>
        <v>7.3</v>
      </c>
      <c r="D179" s="1">
        <f>'150G With Shield'!C190</f>
        <v>6.5</v>
      </c>
      <c r="E179" s="10">
        <f t="shared" si="2"/>
        <v>0.10958904109589039</v>
      </c>
    </row>
    <row r="180" spans="1:5">
      <c r="A180" s="9">
        <f>'0G No Shield'!B191-$B$1</f>
        <v>30</v>
      </c>
      <c r="B180" s="1">
        <f>'0G No Shield'!C191</f>
        <v>0.7</v>
      </c>
      <c r="C180" s="1">
        <f>'150G No Shield'!C191</f>
        <v>6.95</v>
      </c>
      <c r="D180" s="1">
        <f>'150G With Shield'!C191</f>
        <v>6.2</v>
      </c>
      <c r="E180" s="10">
        <f t="shared" si="2"/>
        <v>0.1079136690647482</v>
      </c>
    </row>
    <row r="181" spans="1:5">
      <c r="A181" s="9">
        <f>'0G No Shield'!B192-$B$1</f>
        <v>30.5</v>
      </c>
      <c r="B181" s="1">
        <f>'0G No Shield'!C192</f>
        <v>0.75</v>
      </c>
      <c r="C181" s="1">
        <f>'150G No Shield'!C192</f>
        <v>6.65</v>
      </c>
      <c r="D181" s="1">
        <f>'150G With Shield'!C192</f>
        <v>5.95</v>
      </c>
      <c r="E181" s="10">
        <f t="shared" si="2"/>
        <v>0.10526315789473686</v>
      </c>
    </row>
    <row r="182" spans="1:5">
      <c r="A182" s="9">
        <f>'0G No Shield'!B193-$B$1</f>
        <v>31</v>
      </c>
      <c r="B182" s="1">
        <f>'0G No Shield'!C193</f>
        <v>0.75</v>
      </c>
      <c r="C182" s="1">
        <f>'150G No Shield'!C193</f>
        <v>6.35</v>
      </c>
      <c r="D182" s="1">
        <f>'150G With Shield'!C193</f>
        <v>5.7</v>
      </c>
      <c r="E182" s="10">
        <f t="shared" si="2"/>
        <v>0.10236220472440936</v>
      </c>
    </row>
    <row r="183" spans="1:5">
      <c r="A183" s="9">
        <f>'0G No Shield'!B194-$B$1</f>
        <v>31.5</v>
      </c>
      <c r="B183" s="1">
        <f>'0G No Shield'!C194</f>
        <v>0.7</v>
      </c>
      <c r="C183" s="1">
        <f>'150G No Shield'!C194</f>
        <v>6.1</v>
      </c>
      <c r="D183" s="1">
        <f>'150G With Shield'!C194</f>
        <v>5.5</v>
      </c>
      <c r="E183" s="10">
        <f t="shared" si="2"/>
        <v>9.8360655737704861E-2</v>
      </c>
    </row>
    <row r="184" spans="1:5">
      <c r="A184" s="9">
        <f>'0G No Shield'!B195-$B$1</f>
        <v>32</v>
      </c>
      <c r="B184" s="1">
        <f>'0G No Shield'!C195</f>
        <v>0.7</v>
      </c>
      <c r="C184" s="1">
        <f>'150G No Shield'!C195</f>
        <v>5.85</v>
      </c>
      <c r="D184" s="1">
        <f>'150G With Shield'!C195</f>
        <v>5.3</v>
      </c>
      <c r="E184" s="10">
        <f t="shared" si="2"/>
        <v>9.4017094017093988E-2</v>
      </c>
    </row>
    <row r="185" spans="1:5">
      <c r="A185" s="9">
        <f>'0G No Shield'!B196-$B$1</f>
        <v>32.5</v>
      </c>
      <c r="B185" s="1">
        <f>'0G No Shield'!C196</f>
        <v>0.7</v>
      </c>
      <c r="C185" s="1">
        <f>'150G No Shield'!C196</f>
        <v>5.6</v>
      </c>
      <c r="D185" s="1">
        <f>'150G With Shield'!C196</f>
        <v>5.0999999999999996</v>
      </c>
      <c r="E185" s="10">
        <f t="shared" si="2"/>
        <v>8.9285714285714288E-2</v>
      </c>
    </row>
    <row r="186" spans="1:5">
      <c r="A186" s="9">
        <f>'0G No Shield'!B197-$B$1</f>
        <v>33</v>
      </c>
      <c r="B186" s="1">
        <f>'0G No Shield'!C197</f>
        <v>0.7</v>
      </c>
      <c r="C186" s="1">
        <f>'150G No Shield'!C197</f>
        <v>5.4</v>
      </c>
      <c r="D186" s="1">
        <f>'150G With Shield'!C197</f>
        <v>4.9000000000000004</v>
      </c>
      <c r="E186" s="10">
        <f t="shared" si="2"/>
        <v>9.2592592592592587E-2</v>
      </c>
    </row>
    <row r="187" spans="1:5">
      <c r="A187" s="9">
        <f>'0G No Shield'!B198-$B$1</f>
        <v>33.5</v>
      </c>
      <c r="B187" s="1">
        <f>'0G No Shield'!C198</f>
        <v>0.7</v>
      </c>
      <c r="C187" s="1">
        <f>'150G No Shield'!C198</f>
        <v>5.2</v>
      </c>
      <c r="D187" s="1">
        <f>'150G With Shield'!C198</f>
        <v>4.75</v>
      </c>
      <c r="E187" s="10">
        <f t="shared" si="2"/>
        <v>8.6538461538461564E-2</v>
      </c>
    </row>
    <row r="188" spans="1:5">
      <c r="A188" s="9">
        <f>'0G No Shield'!B199-$B$1</f>
        <v>34</v>
      </c>
      <c r="B188" s="1">
        <f>'0G No Shield'!C199</f>
        <v>0.7</v>
      </c>
      <c r="C188" s="1">
        <f>'150G No Shield'!C199</f>
        <v>4.95</v>
      </c>
      <c r="D188" s="1">
        <f>'150G With Shield'!C199</f>
        <v>4.55</v>
      </c>
      <c r="E188" s="10">
        <f t="shared" si="2"/>
        <v>8.080808080808087E-2</v>
      </c>
    </row>
    <row r="189" spans="1:5">
      <c r="A189" s="9">
        <f>'0G No Shield'!B200-$B$1</f>
        <v>34.5</v>
      </c>
      <c r="B189" s="1">
        <f>'0G No Shield'!C200</f>
        <v>0.7</v>
      </c>
      <c r="C189" s="1">
        <f>'150G No Shield'!C200</f>
        <v>4.8</v>
      </c>
      <c r="D189" s="1">
        <f>'150G With Shield'!C200</f>
        <v>4.4000000000000004</v>
      </c>
      <c r="E189" s="10">
        <f t="shared" si="2"/>
        <v>8.3333333333333232E-2</v>
      </c>
    </row>
    <row r="190" spans="1:5">
      <c r="A190" s="9">
        <f>'0G No Shield'!B201-$B$1</f>
        <v>35</v>
      </c>
      <c r="B190" s="1">
        <f>'0G No Shield'!C201</f>
        <v>0.7</v>
      </c>
      <c r="C190" s="1">
        <f>'150G No Shield'!C201</f>
        <v>4.6500000000000004</v>
      </c>
      <c r="D190" s="1">
        <f>'150G With Shield'!C201</f>
        <v>4.25</v>
      </c>
      <c r="E190" s="10">
        <f t="shared" si="2"/>
        <v>8.6021505376344162E-2</v>
      </c>
    </row>
    <row r="191" spans="1:5">
      <c r="A191" s="9">
        <f>'0G No Shield'!B202-$B$1</f>
        <v>35.5</v>
      </c>
      <c r="B191" s="1">
        <f>'0G No Shield'!C202</f>
        <v>0.7</v>
      </c>
      <c r="C191" s="1">
        <f>'150G No Shield'!C202</f>
        <v>4.45</v>
      </c>
      <c r="D191" s="1">
        <f>'150G With Shield'!C202</f>
        <v>4.0999999999999996</v>
      </c>
      <c r="E191" s="10">
        <f t="shared" si="2"/>
        <v>7.865168539325855E-2</v>
      </c>
    </row>
    <row r="192" spans="1:5">
      <c r="A192" s="9">
        <f>'0G No Shield'!B203-$B$1</f>
        <v>36</v>
      </c>
      <c r="B192" s="1">
        <f>'0G No Shield'!C203</f>
        <v>0.7</v>
      </c>
      <c r="C192" s="1">
        <f>'150G No Shield'!C203</f>
        <v>4.3</v>
      </c>
      <c r="D192" s="1">
        <f>'150G With Shield'!C203</f>
        <v>3.95</v>
      </c>
      <c r="E192" s="10">
        <f t="shared" si="2"/>
        <v>8.1395348837209225E-2</v>
      </c>
    </row>
    <row r="193" spans="1:5">
      <c r="A193" s="9">
        <f>'0G No Shield'!B204-$B$1</f>
        <v>36.5</v>
      </c>
      <c r="B193" s="1">
        <f>'0G No Shield'!C204</f>
        <v>0.7</v>
      </c>
      <c r="C193" s="1">
        <f>'150G No Shield'!C204</f>
        <v>4.1500000000000004</v>
      </c>
      <c r="D193" s="1">
        <f>'150G With Shield'!C204</f>
        <v>3.85</v>
      </c>
      <c r="E193" s="10">
        <f t="shared" si="2"/>
        <v>7.2289156626506076E-2</v>
      </c>
    </row>
    <row r="194" spans="1:5">
      <c r="A194" s="9">
        <f>'0G No Shield'!B205-$B$1</f>
        <v>37</v>
      </c>
      <c r="B194" s="1">
        <f>'0G No Shield'!C205</f>
        <v>0.7</v>
      </c>
      <c r="C194" s="1">
        <f>'150G No Shield'!C205</f>
        <v>4</v>
      </c>
      <c r="D194" s="1">
        <f>'150G With Shield'!C205</f>
        <v>3.7</v>
      </c>
      <c r="E194" s="10">
        <f t="shared" si="2"/>
        <v>7.4999999999999956E-2</v>
      </c>
    </row>
    <row r="195" spans="1:5">
      <c r="A195" s="9">
        <f>'0G No Shield'!B206-$B$1</f>
        <v>37.5</v>
      </c>
      <c r="B195" s="1">
        <f>'0G No Shield'!C206</f>
        <v>0.7</v>
      </c>
      <c r="C195" s="1">
        <f>'150G No Shield'!C206</f>
        <v>3.85</v>
      </c>
      <c r="D195" s="1">
        <f>'150G With Shield'!C206</f>
        <v>3.6</v>
      </c>
      <c r="E195" s="10">
        <f t="shared" si="2"/>
        <v>6.4935064935064929E-2</v>
      </c>
    </row>
    <row r="196" spans="1:5">
      <c r="A196" s="9">
        <f>'0G No Shield'!B207-$B$1</f>
        <v>38</v>
      </c>
      <c r="B196" s="1">
        <f>'0G No Shield'!C207</f>
        <v>0.7</v>
      </c>
      <c r="C196" s="1">
        <f>'150G No Shield'!C207</f>
        <v>3.75</v>
      </c>
      <c r="D196" s="1">
        <f>'150G With Shield'!C207</f>
        <v>3.5</v>
      </c>
      <c r="E196" s="10">
        <f t="shared" si="2"/>
        <v>6.6666666666666666E-2</v>
      </c>
    </row>
    <row r="197" spans="1:5">
      <c r="A197" s="9">
        <f>'0G No Shield'!B208-$B$1</f>
        <v>38.5</v>
      </c>
      <c r="B197" s="1">
        <f>'0G No Shield'!C208</f>
        <v>0.65</v>
      </c>
      <c r="C197" s="1">
        <f>'150G No Shield'!C208</f>
        <v>3.65</v>
      </c>
      <c r="D197" s="1">
        <f>'150G With Shield'!C208</f>
        <v>3.35</v>
      </c>
      <c r="E197" s="10">
        <f t="shared" si="2"/>
        <v>8.2191780821917762E-2</v>
      </c>
    </row>
    <row r="198" spans="1:5">
      <c r="A198" s="9">
        <f>'0G No Shield'!B209-$B$1</f>
        <v>39</v>
      </c>
      <c r="B198" s="1">
        <f>'0G No Shield'!C209</f>
        <v>0.65</v>
      </c>
      <c r="C198" s="1">
        <f>'150G No Shield'!C209</f>
        <v>3.5</v>
      </c>
      <c r="D198" s="1">
        <f>'150G With Shield'!C209</f>
        <v>3.3</v>
      </c>
      <c r="E198" s="10">
        <f t="shared" si="2"/>
        <v>5.7142857142857197E-2</v>
      </c>
    </row>
    <row r="199" spans="1:5">
      <c r="A199" s="9">
        <f>'0G No Shield'!B210-$B$1</f>
        <v>39.5</v>
      </c>
      <c r="B199" s="1">
        <f>'0G No Shield'!C210</f>
        <v>0.65</v>
      </c>
      <c r="C199" s="1">
        <f>'150G No Shield'!C210</f>
        <v>3.4</v>
      </c>
      <c r="D199" s="1">
        <f>'150G With Shield'!C210</f>
        <v>3.2</v>
      </c>
      <c r="E199" s="10">
        <f t="shared" si="2"/>
        <v>5.8823529411764629E-2</v>
      </c>
    </row>
    <row r="200" spans="1:5">
      <c r="A200" s="9">
        <f>'0G No Shield'!B211-$B$1</f>
        <v>40</v>
      </c>
      <c r="B200" s="1">
        <f>'0G No Shield'!C211</f>
        <v>0.65</v>
      </c>
      <c r="C200" s="1">
        <f>'150G No Shield'!C211</f>
        <v>3.3</v>
      </c>
      <c r="D200" s="1">
        <f>'150G With Shield'!C211</f>
        <v>3.1</v>
      </c>
      <c r="E200" s="10">
        <f t="shared" ref="E200:E232" si="3">ABS((C200-D200)/C200)</f>
        <v>6.0606060606060531E-2</v>
      </c>
    </row>
    <row r="201" spans="1:5">
      <c r="A201" s="9">
        <f>'0G No Shield'!B212-$B$1</f>
        <v>40.5</v>
      </c>
      <c r="B201" s="1">
        <f>'0G No Shield'!C212</f>
        <v>0.7</v>
      </c>
      <c r="C201" s="1">
        <f>'150G No Shield'!C212</f>
        <v>3.2</v>
      </c>
      <c r="D201" s="1">
        <f>'150G With Shield'!C212</f>
        <v>3</v>
      </c>
      <c r="E201" s="10">
        <f t="shared" si="3"/>
        <v>6.2500000000000056E-2</v>
      </c>
    </row>
    <row r="202" spans="1:5">
      <c r="A202" s="9">
        <f>'0G No Shield'!B213-$B$1</f>
        <v>41</v>
      </c>
      <c r="B202" s="1">
        <f>'0G No Shield'!C213</f>
        <v>0.65</v>
      </c>
      <c r="C202" s="1">
        <f>'150G No Shield'!C213</f>
        <v>3.1</v>
      </c>
      <c r="D202" s="1">
        <f>'150G With Shield'!C213</f>
        <v>2.9</v>
      </c>
      <c r="E202" s="10">
        <f t="shared" si="3"/>
        <v>6.4516129032258118E-2</v>
      </c>
    </row>
    <row r="203" spans="1:5">
      <c r="A203" s="9">
        <f>'0G No Shield'!B214-$B$1</f>
        <v>41.5</v>
      </c>
      <c r="B203" s="1">
        <f>'0G No Shield'!C214</f>
        <v>0.65</v>
      </c>
      <c r="C203" s="1">
        <f>'150G No Shield'!C214</f>
        <v>3</v>
      </c>
      <c r="D203" s="1">
        <f>'150G With Shield'!C214</f>
        <v>2.85</v>
      </c>
      <c r="E203" s="10">
        <f t="shared" si="3"/>
        <v>4.9999999999999968E-2</v>
      </c>
    </row>
    <row r="204" spans="1:5">
      <c r="A204" s="9">
        <f>'0G No Shield'!B215-$B$1</f>
        <v>42</v>
      </c>
      <c r="B204" s="1">
        <f>'0G No Shield'!C215</f>
        <v>0.65</v>
      </c>
      <c r="C204" s="1">
        <f>'150G No Shield'!C215</f>
        <v>2.95</v>
      </c>
      <c r="D204" s="1">
        <f>'150G With Shield'!C215</f>
        <v>2.8</v>
      </c>
      <c r="E204" s="10">
        <f t="shared" si="3"/>
        <v>5.0847457627118758E-2</v>
      </c>
    </row>
    <row r="205" spans="1:5">
      <c r="A205" s="9">
        <f>'0G No Shield'!B216-$B$1</f>
        <v>42.5</v>
      </c>
      <c r="B205" s="1">
        <f>'0G No Shield'!C216</f>
        <v>0.65</v>
      </c>
      <c r="C205" s="1">
        <f>'150G No Shield'!C216</f>
        <v>2.85</v>
      </c>
      <c r="D205" s="1">
        <f>'150G With Shield'!C216</f>
        <v>2.7</v>
      </c>
      <c r="E205" s="10">
        <f t="shared" si="3"/>
        <v>5.263157894736839E-2</v>
      </c>
    </row>
    <row r="206" spans="1:5">
      <c r="A206" s="9">
        <f>'0G No Shield'!B217-$B$1</f>
        <v>43</v>
      </c>
      <c r="B206" s="1">
        <f>'0G No Shield'!C217</f>
        <v>0.65</v>
      </c>
      <c r="C206" s="1">
        <f>'150G No Shield'!C217</f>
        <v>2.75</v>
      </c>
      <c r="D206" s="1">
        <f>'150G With Shield'!C217</f>
        <v>2.65</v>
      </c>
      <c r="E206" s="10">
        <f t="shared" si="3"/>
        <v>3.6363636363636397E-2</v>
      </c>
    </row>
    <row r="207" spans="1:5">
      <c r="A207" s="9">
        <f>'0G No Shield'!B218-$B$1</f>
        <v>43.5</v>
      </c>
      <c r="B207" s="1">
        <f>'0G No Shield'!C218</f>
        <v>0.65</v>
      </c>
      <c r="C207" s="1">
        <f>'150G No Shield'!C218</f>
        <v>2.7</v>
      </c>
      <c r="D207" s="1">
        <f>'150G With Shield'!C218</f>
        <v>2.5499999999999998</v>
      </c>
      <c r="E207" s="10">
        <f t="shared" si="3"/>
        <v>5.5555555555555684E-2</v>
      </c>
    </row>
    <row r="208" spans="1:5">
      <c r="A208" s="9">
        <f>'0G No Shield'!B219-$B$1</f>
        <v>44</v>
      </c>
      <c r="B208" s="1">
        <f>'0G No Shield'!C219</f>
        <v>0.65</v>
      </c>
      <c r="C208" s="1">
        <f>'150G No Shield'!C219</f>
        <v>2.6</v>
      </c>
      <c r="D208" s="1">
        <f>'150G With Shield'!C219</f>
        <v>2.5</v>
      </c>
      <c r="E208" s="10">
        <f t="shared" si="3"/>
        <v>3.8461538461538491E-2</v>
      </c>
    </row>
    <row r="209" spans="1:5">
      <c r="A209" s="9">
        <f>'0G No Shield'!B220-$B$1</f>
        <v>44.5</v>
      </c>
      <c r="B209" s="1">
        <f>'0G No Shield'!C220</f>
        <v>0.65</v>
      </c>
      <c r="C209" s="1">
        <f>'150G No Shield'!C220</f>
        <v>2.5499999999999998</v>
      </c>
      <c r="D209" s="1">
        <f>'150G With Shield'!C220</f>
        <v>2.4500000000000002</v>
      </c>
      <c r="E209" s="10">
        <f t="shared" si="3"/>
        <v>3.9215686274509665E-2</v>
      </c>
    </row>
    <row r="210" spans="1:5">
      <c r="A210" s="9">
        <f>'0G No Shield'!B221-$B$1</f>
        <v>45</v>
      </c>
      <c r="B210" s="1">
        <f>'0G No Shield'!C221</f>
        <v>0.7</v>
      </c>
      <c r="C210" s="1">
        <f>'150G No Shield'!C221</f>
        <v>2.5</v>
      </c>
      <c r="D210" s="1">
        <f>'150G With Shield'!C221</f>
        <v>2.4</v>
      </c>
      <c r="E210" s="10">
        <f t="shared" si="3"/>
        <v>4.0000000000000036E-2</v>
      </c>
    </row>
    <row r="211" spans="1:5">
      <c r="A211" s="9">
        <f>'0G No Shield'!B222-$B$1</f>
        <v>45.5</v>
      </c>
      <c r="B211" s="1">
        <f>'0G No Shield'!C222</f>
        <v>0.65</v>
      </c>
      <c r="C211" s="1">
        <f>'150G No Shield'!C222</f>
        <v>2.4500000000000002</v>
      </c>
      <c r="D211" s="1">
        <f>'150G With Shield'!C222</f>
        <v>2.2999999999999998</v>
      </c>
      <c r="E211" s="10">
        <f t="shared" si="3"/>
        <v>6.1224489795918505E-2</v>
      </c>
    </row>
    <row r="212" spans="1:5">
      <c r="A212" s="9">
        <f>'0G No Shield'!B223-$B$1</f>
        <v>46</v>
      </c>
      <c r="B212" s="1">
        <f>'0G No Shield'!C223</f>
        <v>0.65</v>
      </c>
      <c r="C212" s="1">
        <f>'150G No Shield'!C223</f>
        <v>2.35</v>
      </c>
      <c r="D212" s="1">
        <f>'150G With Shield'!C223</f>
        <v>2.2999999999999998</v>
      </c>
      <c r="E212" s="10">
        <f t="shared" si="3"/>
        <v>2.1276595744680965E-2</v>
      </c>
    </row>
    <row r="213" spans="1:5">
      <c r="A213" s="9">
        <f>'0G No Shield'!B224-$B$1</f>
        <v>46.5</v>
      </c>
      <c r="B213" s="1">
        <f>'0G No Shield'!C224</f>
        <v>0.65</v>
      </c>
      <c r="C213" s="1">
        <f>'150G No Shield'!C224</f>
        <v>2.2999999999999998</v>
      </c>
      <c r="D213" s="1">
        <f>'150G With Shield'!C224</f>
        <v>2.2000000000000002</v>
      </c>
      <c r="E213" s="10">
        <f t="shared" si="3"/>
        <v>4.3478260869565064E-2</v>
      </c>
    </row>
    <row r="214" spans="1:5">
      <c r="A214" s="9">
        <f>'0G No Shield'!B225-$B$1</f>
        <v>47</v>
      </c>
      <c r="B214" s="1">
        <f>'0G No Shield'!C225</f>
        <v>0.65</v>
      </c>
      <c r="C214" s="1">
        <f>'150G No Shield'!C225</f>
        <v>2.25</v>
      </c>
      <c r="D214" s="1">
        <f>'150G With Shield'!C225</f>
        <v>2.15</v>
      </c>
      <c r="E214" s="10">
        <f t="shared" si="3"/>
        <v>4.4444444444444481E-2</v>
      </c>
    </row>
    <row r="215" spans="1:5">
      <c r="A215" s="9">
        <f>'0G No Shield'!B226-$B$1</f>
        <v>47.5</v>
      </c>
      <c r="B215" s="1">
        <f>'0G No Shield'!C226</f>
        <v>0.65</v>
      </c>
      <c r="C215" s="1">
        <f>'150G No Shield'!C226</f>
        <v>2.2000000000000002</v>
      </c>
      <c r="D215" s="1">
        <f>'150G With Shield'!C226</f>
        <v>2.1</v>
      </c>
      <c r="E215" s="10">
        <f t="shared" si="3"/>
        <v>4.5454545454545491E-2</v>
      </c>
    </row>
    <row r="216" spans="1:5">
      <c r="A216" s="9">
        <f>'0G No Shield'!B227-$B$1</f>
        <v>48</v>
      </c>
      <c r="B216" s="1">
        <f>'0G No Shield'!C227</f>
        <v>0.65</v>
      </c>
      <c r="C216" s="1">
        <f>'150G No Shield'!C227</f>
        <v>2.15</v>
      </c>
      <c r="D216" s="1">
        <f>'150G With Shield'!C227</f>
        <v>2.0499999999999998</v>
      </c>
      <c r="E216" s="10">
        <f t="shared" si="3"/>
        <v>4.6511627906976785E-2</v>
      </c>
    </row>
    <row r="217" spans="1:5">
      <c r="A217" s="9">
        <f>'0G No Shield'!B228-$B$1</f>
        <v>48.5</v>
      </c>
      <c r="B217" s="1">
        <f>'0G No Shield'!C228</f>
        <v>0.7</v>
      </c>
      <c r="C217" s="1">
        <f>'150G No Shield'!C228</f>
        <v>2.1</v>
      </c>
      <c r="D217" s="1">
        <f>'150G With Shield'!C228</f>
        <v>2.0499999999999998</v>
      </c>
      <c r="E217" s="10">
        <f t="shared" si="3"/>
        <v>2.3809523809523937E-2</v>
      </c>
    </row>
    <row r="218" spans="1:5">
      <c r="A218" s="9">
        <f>'0G No Shield'!B229-$B$1</f>
        <v>49</v>
      </c>
      <c r="B218" s="1">
        <f>'0G No Shield'!C229</f>
        <v>0.65</v>
      </c>
      <c r="C218" s="1">
        <f>'150G No Shield'!C229</f>
        <v>2.0499999999999998</v>
      </c>
      <c r="D218" s="1">
        <f>'150G With Shield'!C229</f>
        <v>2</v>
      </c>
      <c r="E218" s="10">
        <f t="shared" si="3"/>
        <v>2.4390243902438939E-2</v>
      </c>
    </row>
    <row r="219" spans="1:5">
      <c r="A219" s="9">
        <f>'0G No Shield'!B230-$B$1</f>
        <v>49.5</v>
      </c>
      <c r="B219" s="1">
        <f>'0G No Shield'!C230</f>
        <v>0.65</v>
      </c>
      <c r="C219" s="1">
        <f>'150G No Shield'!C230</f>
        <v>2</v>
      </c>
      <c r="D219" s="1">
        <f>'150G With Shield'!C230</f>
        <v>1.95</v>
      </c>
      <c r="E219" s="10">
        <f t="shared" si="3"/>
        <v>2.5000000000000022E-2</v>
      </c>
    </row>
    <row r="220" spans="1:5">
      <c r="A220" s="9">
        <f>'0G No Shield'!B231-$B$1</f>
        <v>50</v>
      </c>
      <c r="B220" s="1">
        <f>'0G No Shield'!C231</f>
        <v>0.65</v>
      </c>
      <c r="C220" s="1">
        <f>'150G No Shield'!C231</f>
        <v>1.95</v>
      </c>
      <c r="D220" s="1">
        <f>'150G With Shield'!C231</f>
        <v>1.9</v>
      </c>
      <c r="E220" s="10">
        <f t="shared" si="3"/>
        <v>2.5641025641025664E-2</v>
      </c>
    </row>
    <row r="221" spans="1:5">
      <c r="A221" s="9">
        <f>'0G No Shield'!B232-$B$1</f>
        <v>50.5</v>
      </c>
      <c r="B221" s="1">
        <f>'0G No Shield'!C232</f>
        <v>0.65</v>
      </c>
      <c r="C221" s="1">
        <f>'150G No Shield'!C232</f>
        <v>1.95</v>
      </c>
      <c r="D221" s="1">
        <f>'150G With Shield'!C232</f>
        <v>1.85</v>
      </c>
      <c r="E221" s="10">
        <f t="shared" si="3"/>
        <v>5.1282051282051218E-2</v>
      </c>
    </row>
    <row r="222" spans="1:5">
      <c r="A222" s="9">
        <f>'0G No Shield'!B233-$B$1</f>
        <v>51</v>
      </c>
      <c r="B222" s="1">
        <f>'0G No Shield'!C233</f>
        <v>0.7</v>
      </c>
      <c r="C222" s="1">
        <f>'150G No Shield'!C233</f>
        <v>1.9</v>
      </c>
      <c r="D222" s="1">
        <f>'150G With Shield'!C233</f>
        <v>1.85</v>
      </c>
      <c r="E222" s="10">
        <f t="shared" si="3"/>
        <v>2.6315789473684119E-2</v>
      </c>
    </row>
    <row r="223" spans="1:5">
      <c r="A223" s="9">
        <f>'0G No Shield'!B234-$B$1</f>
        <v>51.5</v>
      </c>
      <c r="B223" s="1">
        <f>'0G No Shield'!C234</f>
        <v>0.65</v>
      </c>
      <c r="C223" s="1">
        <f>'150G No Shield'!C234</f>
        <v>1.85</v>
      </c>
      <c r="D223" s="1">
        <f>'150G With Shield'!C234</f>
        <v>1.8</v>
      </c>
      <c r="E223" s="10">
        <f t="shared" si="3"/>
        <v>2.7027027027027049E-2</v>
      </c>
    </row>
    <row r="224" spans="1:5">
      <c r="A224" s="9">
        <f>'0G No Shield'!B235-$B$1</f>
        <v>52</v>
      </c>
      <c r="B224" s="1">
        <f>'0G No Shield'!C235</f>
        <v>0.65</v>
      </c>
      <c r="C224" s="1">
        <f>'150G No Shield'!C235</f>
        <v>1.8</v>
      </c>
      <c r="D224" s="1">
        <f>'150G With Shield'!C235</f>
        <v>1.8</v>
      </c>
      <c r="E224" s="10">
        <f t="shared" si="3"/>
        <v>0</v>
      </c>
    </row>
    <row r="225" spans="1:5">
      <c r="A225" s="9">
        <f>'0G No Shield'!B236-$B$1</f>
        <v>52.5</v>
      </c>
      <c r="B225" s="1">
        <f>'0G No Shield'!C236</f>
        <v>0.7</v>
      </c>
      <c r="C225" s="1">
        <f>'150G No Shield'!C236</f>
        <v>1.75</v>
      </c>
      <c r="D225" s="1">
        <f>'150G With Shield'!C236</f>
        <v>1.75</v>
      </c>
      <c r="E225" s="10">
        <f t="shared" si="3"/>
        <v>0</v>
      </c>
    </row>
    <row r="226" spans="1:5">
      <c r="A226" s="9">
        <f>'0G No Shield'!B237-$B$1</f>
        <v>53</v>
      </c>
      <c r="B226" s="1">
        <f>'0G No Shield'!C237</f>
        <v>0.7</v>
      </c>
      <c r="C226" s="1">
        <f>'150G No Shield'!C237</f>
        <v>1.75</v>
      </c>
      <c r="D226" s="1">
        <f>'150G With Shield'!C237</f>
        <v>1.75</v>
      </c>
      <c r="E226" s="10">
        <f t="shared" si="3"/>
        <v>0</v>
      </c>
    </row>
    <row r="227" spans="1:5">
      <c r="A227" s="9">
        <f>'0G No Shield'!B238-$B$1</f>
        <v>53.5</v>
      </c>
      <c r="B227" s="1">
        <f>'0G No Shield'!C238</f>
        <v>0.7</v>
      </c>
      <c r="C227" s="1">
        <f>'150G No Shield'!C238</f>
        <v>1.7</v>
      </c>
      <c r="D227" s="1">
        <f>'150G With Shield'!C238</f>
        <v>1.7</v>
      </c>
      <c r="E227" s="10">
        <f t="shared" si="3"/>
        <v>0</v>
      </c>
    </row>
    <row r="228" spans="1:5">
      <c r="A228" s="9">
        <f>'0G No Shield'!B239-$B$1</f>
        <v>54</v>
      </c>
      <c r="B228" s="1">
        <f>'0G No Shield'!C239</f>
        <v>0.7</v>
      </c>
      <c r="C228" s="1">
        <f>'150G No Shield'!C239</f>
        <v>1.65</v>
      </c>
      <c r="D228" s="1">
        <f>'150G With Shield'!C239</f>
        <v>1.7</v>
      </c>
      <c r="E228" s="10">
        <f t="shared" si="3"/>
        <v>3.0303030303030332E-2</v>
      </c>
    </row>
    <row r="229" spans="1:5">
      <c r="A229" s="9">
        <f>'0G No Shield'!B240-$B$1</f>
        <v>54.5</v>
      </c>
      <c r="B229" s="1">
        <f>'0G No Shield'!C240</f>
        <v>0.7</v>
      </c>
      <c r="C229" s="1">
        <f>'150G No Shield'!C240</f>
        <v>1.65</v>
      </c>
      <c r="D229" s="1">
        <f>'150G With Shield'!C240</f>
        <v>1.65</v>
      </c>
      <c r="E229" s="10">
        <f t="shared" si="3"/>
        <v>0</v>
      </c>
    </row>
    <row r="230" spans="1:5">
      <c r="A230" s="9">
        <f>'0G No Shield'!B241-$B$1</f>
        <v>55</v>
      </c>
      <c r="B230" s="1">
        <f>'0G No Shield'!C241</f>
        <v>0.7</v>
      </c>
      <c r="C230" s="1">
        <f>'150G No Shield'!C241</f>
        <v>1.6</v>
      </c>
      <c r="D230" s="1">
        <f>'150G With Shield'!C241</f>
        <v>1.6</v>
      </c>
      <c r="E230" s="10">
        <f t="shared" si="3"/>
        <v>0</v>
      </c>
    </row>
    <row r="231" spans="1:5">
      <c r="A231" s="9">
        <f>'0G No Shield'!B242-$B$1</f>
        <v>55.5</v>
      </c>
      <c r="B231" s="1">
        <f>'0G No Shield'!C242</f>
        <v>0.7</v>
      </c>
      <c r="C231" s="1">
        <f>'150G No Shield'!C242</f>
        <v>1.6</v>
      </c>
      <c r="D231" s="1">
        <f>'150G With Shield'!C242</f>
        <v>1.6</v>
      </c>
      <c r="E231" s="10">
        <f t="shared" si="3"/>
        <v>0</v>
      </c>
    </row>
    <row r="232" spans="1:5">
      <c r="A232" s="9">
        <f>'0G No Shield'!B243-$B$1</f>
        <v>56</v>
      </c>
      <c r="B232" s="1">
        <f>'0G No Shield'!C243</f>
        <v>0.7</v>
      </c>
      <c r="C232" s="1">
        <f>'150G No Shield'!C243</f>
        <v>1.55</v>
      </c>
      <c r="D232" s="1">
        <f>'150G With Shield'!C243</f>
        <v>1.6</v>
      </c>
      <c r="E232" s="10">
        <f t="shared" si="3"/>
        <v>3.2258064516129059E-2</v>
      </c>
    </row>
  </sheetData>
  <mergeCells count="3">
    <mergeCell ref="J1:L1"/>
    <mergeCell ref="J2:L2"/>
    <mergeCell ref="C5:D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3"/>
  <sheetViews>
    <sheetView workbookViewId="0">
      <selection sqref="A1:E243"/>
    </sheetView>
  </sheetViews>
  <sheetFormatPr defaultRowHeight="15"/>
  <cols>
    <col min="1" max="1" width="10.85546875" customWidth="1"/>
  </cols>
  <sheetData>
    <row r="1" spans="1:2">
      <c r="A1" t="s">
        <v>8</v>
      </c>
    </row>
    <row r="2" spans="1:2">
      <c r="A2" t="s">
        <v>9</v>
      </c>
      <c r="B2" t="s">
        <v>10</v>
      </c>
    </row>
    <row r="3" spans="1:2">
      <c r="A3" s="11">
        <v>40205</v>
      </c>
      <c r="B3" t="s">
        <v>11</v>
      </c>
    </row>
    <row r="4" spans="1:2">
      <c r="A4" s="12">
        <v>0.55547453703703698</v>
      </c>
      <c r="B4" t="s">
        <v>12</v>
      </c>
    </row>
    <row r="5" spans="1:2">
      <c r="A5">
        <v>5.0999999999999996</v>
      </c>
      <c r="B5" t="s">
        <v>13</v>
      </c>
    </row>
    <row r="6" spans="1:2">
      <c r="A6">
        <v>1</v>
      </c>
      <c r="B6" t="s">
        <v>14</v>
      </c>
    </row>
    <row r="7" spans="1:2">
      <c r="A7">
        <v>1</v>
      </c>
      <c r="B7" t="s">
        <v>15</v>
      </c>
    </row>
    <row r="8" spans="1:2">
      <c r="A8">
        <v>225</v>
      </c>
      <c r="B8" t="s">
        <v>16</v>
      </c>
    </row>
    <row r="9" spans="1:2">
      <c r="A9">
        <v>2</v>
      </c>
      <c r="B9" t="s">
        <v>17</v>
      </c>
    </row>
    <row r="10" spans="1:2">
      <c r="A10">
        <v>0</v>
      </c>
      <c r="B10" t="s">
        <v>18</v>
      </c>
    </row>
    <row r="11" spans="1:2">
      <c r="A11" t="s">
        <v>19</v>
      </c>
    </row>
    <row r="12" spans="1:2">
      <c r="A12" t="s">
        <v>20</v>
      </c>
    </row>
    <row r="13" spans="1:2">
      <c r="A13" t="s">
        <v>21</v>
      </c>
    </row>
    <row r="14" spans="1:2">
      <c r="A14">
        <v>0</v>
      </c>
      <c r="B14" t="s">
        <v>22</v>
      </c>
    </row>
    <row r="15" spans="1:2">
      <c r="A15">
        <v>0</v>
      </c>
      <c r="B15" t="s">
        <v>23</v>
      </c>
    </row>
    <row r="16" spans="1:2">
      <c r="A16">
        <v>0</v>
      </c>
      <c r="B16" t="s">
        <v>24</v>
      </c>
    </row>
    <row r="17" spans="1:4">
      <c r="A17" t="s">
        <v>25</v>
      </c>
    </row>
    <row r="18" spans="1:4">
      <c r="A18" t="s">
        <v>26</v>
      </c>
      <c r="C18" t="s">
        <v>27</v>
      </c>
      <c r="D18" t="s">
        <v>28</v>
      </c>
    </row>
    <row r="19" spans="1:4">
      <c r="A19">
        <v>2.4</v>
      </c>
      <c r="B19">
        <v>15.55</v>
      </c>
      <c r="C19">
        <v>0.45</v>
      </c>
      <c r="D19">
        <v>-6.7000000000000002E-5</v>
      </c>
    </row>
    <row r="20" spans="1:4">
      <c r="A20">
        <v>2.4</v>
      </c>
      <c r="B20">
        <v>16.05</v>
      </c>
      <c r="C20">
        <v>0.5</v>
      </c>
      <c r="D20">
        <v>-6.6000000000000005E-5</v>
      </c>
    </row>
    <row r="21" spans="1:4">
      <c r="A21">
        <v>2.4</v>
      </c>
      <c r="B21">
        <v>16.55</v>
      </c>
      <c r="C21">
        <v>0.45</v>
      </c>
      <c r="D21">
        <v>-6.7999999999999999E-5</v>
      </c>
    </row>
    <row r="22" spans="1:4">
      <c r="A22">
        <v>2.4</v>
      </c>
      <c r="B22">
        <v>17.05</v>
      </c>
      <c r="C22">
        <v>0.45</v>
      </c>
      <c r="D22">
        <v>-6.7000000000000002E-5</v>
      </c>
    </row>
    <row r="23" spans="1:4">
      <c r="A23">
        <v>2.4</v>
      </c>
      <c r="B23">
        <v>17.55</v>
      </c>
      <c r="C23">
        <v>0.45</v>
      </c>
      <c r="D23">
        <v>-6.7000000000000002E-5</v>
      </c>
    </row>
    <row r="24" spans="1:4">
      <c r="A24">
        <v>2.4</v>
      </c>
      <c r="B24">
        <v>18.05</v>
      </c>
      <c r="C24">
        <v>0.45</v>
      </c>
      <c r="D24">
        <v>-6.7000000000000002E-5</v>
      </c>
    </row>
    <row r="25" spans="1:4">
      <c r="A25">
        <v>2.4</v>
      </c>
      <c r="B25">
        <v>18.55</v>
      </c>
      <c r="C25">
        <v>0.5</v>
      </c>
      <c r="D25">
        <v>-6.7000000000000002E-5</v>
      </c>
    </row>
    <row r="26" spans="1:4">
      <c r="A26">
        <v>2.4</v>
      </c>
      <c r="B26">
        <v>19.05</v>
      </c>
      <c r="C26">
        <v>0.5</v>
      </c>
      <c r="D26">
        <v>-6.7000000000000002E-5</v>
      </c>
    </row>
    <row r="27" spans="1:4">
      <c r="A27">
        <v>2.4</v>
      </c>
      <c r="B27">
        <v>19.55</v>
      </c>
      <c r="C27">
        <v>0.45</v>
      </c>
      <c r="D27">
        <v>-6.7000000000000002E-5</v>
      </c>
    </row>
    <row r="28" spans="1:4">
      <c r="A28">
        <v>2.4</v>
      </c>
      <c r="B28">
        <v>20.05</v>
      </c>
      <c r="C28">
        <v>0.45</v>
      </c>
      <c r="D28">
        <v>-6.7000000000000002E-5</v>
      </c>
    </row>
    <row r="29" spans="1:4">
      <c r="A29">
        <v>2.4</v>
      </c>
      <c r="B29">
        <v>20.55</v>
      </c>
      <c r="C29">
        <v>0.5</v>
      </c>
      <c r="D29">
        <v>-6.7000000000000002E-5</v>
      </c>
    </row>
    <row r="30" spans="1:4">
      <c r="A30">
        <v>2.4</v>
      </c>
      <c r="B30">
        <v>21.05</v>
      </c>
      <c r="C30">
        <v>0.45</v>
      </c>
      <c r="D30">
        <v>-6.7000000000000002E-5</v>
      </c>
    </row>
    <row r="31" spans="1:4">
      <c r="A31">
        <v>2.4</v>
      </c>
      <c r="B31">
        <v>21.55</v>
      </c>
      <c r="C31">
        <v>0.45</v>
      </c>
      <c r="D31">
        <v>-6.6000000000000005E-5</v>
      </c>
    </row>
    <row r="32" spans="1:4">
      <c r="A32">
        <v>2.4</v>
      </c>
      <c r="B32">
        <v>22.05</v>
      </c>
      <c r="C32">
        <v>0.45</v>
      </c>
      <c r="D32">
        <v>-6.7000000000000002E-5</v>
      </c>
    </row>
    <row r="33" spans="1:4">
      <c r="A33">
        <v>2.4</v>
      </c>
      <c r="B33">
        <v>22.55</v>
      </c>
      <c r="C33">
        <v>0.5</v>
      </c>
      <c r="D33">
        <v>-6.7000000000000002E-5</v>
      </c>
    </row>
    <row r="34" spans="1:4">
      <c r="A34">
        <v>2.4</v>
      </c>
      <c r="B34">
        <v>23.05</v>
      </c>
      <c r="C34">
        <v>0.5</v>
      </c>
      <c r="D34">
        <v>-6.7000000000000002E-5</v>
      </c>
    </row>
    <row r="35" spans="1:4">
      <c r="A35">
        <v>2.4</v>
      </c>
      <c r="B35">
        <v>23.55</v>
      </c>
      <c r="C35">
        <v>0.45</v>
      </c>
      <c r="D35">
        <v>-6.7000000000000002E-5</v>
      </c>
    </row>
    <row r="36" spans="1:4">
      <c r="A36">
        <v>2.4</v>
      </c>
      <c r="B36">
        <v>24.05</v>
      </c>
      <c r="C36">
        <v>0.5</v>
      </c>
      <c r="D36">
        <v>-6.6000000000000005E-5</v>
      </c>
    </row>
    <row r="37" spans="1:4">
      <c r="A37">
        <v>2.4</v>
      </c>
      <c r="B37">
        <v>24.55</v>
      </c>
      <c r="C37">
        <v>0.5</v>
      </c>
      <c r="D37">
        <v>-6.7000000000000002E-5</v>
      </c>
    </row>
    <row r="38" spans="1:4">
      <c r="A38">
        <v>2.4</v>
      </c>
      <c r="B38">
        <v>25.05</v>
      </c>
      <c r="C38">
        <v>0.5</v>
      </c>
      <c r="D38">
        <v>-6.7000000000000002E-5</v>
      </c>
    </row>
    <row r="39" spans="1:4">
      <c r="A39">
        <v>2.4</v>
      </c>
      <c r="B39">
        <v>25.55</v>
      </c>
      <c r="C39">
        <v>0.5</v>
      </c>
      <c r="D39">
        <v>-6.7000000000000002E-5</v>
      </c>
    </row>
    <row r="40" spans="1:4">
      <c r="A40">
        <v>2.4</v>
      </c>
      <c r="B40">
        <v>26.05</v>
      </c>
      <c r="C40">
        <v>0.5</v>
      </c>
      <c r="D40">
        <v>-6.7000000000000002E-5</v>
      </c>
    </row>
    <row r="41" spans="1:4">
      <c r="A41">
        <v>2.4</v>
      </c>
      <c r="B41">
        <v>26.55</v>
      </c>
      <c r="C41">
        <v>0.5</v>
      </c>
      <c r="D41">
        <v>-6.7000000000000002E-5</v>
      </c>
    </row>
    <row r="42" spans="1:4">
      <c r="A42">
        <v>2.4</v>
      </c>
      <c r="B42">
        <v>27.05</v>
      </c>
      <c r="C42">
        <v>0.5</v>
      </c>
      <c r="D42">
        <v>-6.7000000000000002E-5</v>
      </c>
    </row>
    <row r="43" spans="1:4">
      <c r="A43">
        <v>2.4</v>
      </c>
      <c r="B43">
        <v>27.55</v>
      </c>
      <c r="C43">
        <v>0.5</v>
      </c>
      <c r="D43">
        <v>-6.7000000000000002E-5</v>
      </c>
    </row>
    <row r="44" spans="1:4">
      <c r="A44">
        <v>2.4</v>
      </c>
      <c r="B44">
        <v>28.05</v>
      </c>
      <c r="C44">
        <v>0.5</v>
      </c>
      <c r="D44">
        <v>-6.6000000000000005E-5</v>
      </c>
    </row>
    <row r="45" spans="1:4">
      <c r="A45">
        <v>2.4</v>
      </c>
      <c r="B45">
        <v>28.55</v>
      </c>
      <c r="C45">
        <v>0.5</v>
      </c>
      <c r="D45">
        <v>-6.6000000000000005E-5</v>
      </c>
    </row>
    <row r="46" spans="1:4">
      <c r="A46">
        <v>2.4</v>
      </c>
      <c r="B46">
        <v>29.05</v>
      </c>
      <c r="C46">
        <v>0.55000000000000004</v>
      </c>
      <c r="D46">
        <v>-6.7000000000000002E-5</v>
      </c>
    </row>
    <row r="47" spans="1:4">
      <c r="A47">
        <v>2.4</v>
      </c>
      <c r="B47">
        <v>29.55</v>
      </c>
      <c r="C47">
        <v>0.5</v>
      </c>
      <c r="D47">
        <v>-6.7000000000000002E-5</v>
      </c>
    </row>
    <row r="48" spans="1:4">
      <c r="A48">
        <v>2.4</v>
      </c>
      <c r="B48">
        <v>30.05</v>
      </c>
      <c r="C48">
        <v>0.5</v>
      </c>
      <c r="D48">
        <v>-6.6000000000000005E-5</v>
      </c>
    </row>
    <row r="49" spans="1:4">
      <c r="A49">
        <v>2.4</v>
      </c>
      <c r="B49">
        <v>30.55</v>
      </c>
      <c r="C49">
        <v>0.55000000000000004</v>
      </c>
      <c r="D49">
        <v>-6.7000000000000002E-5</v>
      </c>
    </row>
    <row r="50" spans="1:4">
      <c r="A50">
        <v>2.4</v>
      </c>
      <c r="B50">
        <v>31.05</v>
      </c>
      <c r="C50">
        <v>0.5</v>
      </c>
      <c r="D50">
        <v>-6.7000000000000002E-5</v>
      </c>
    </row>
    <row r="51" spans="1:4">
      <c r="A51">
        <v>2.4</v>
      </c>
      <c r="B51">
        <v>31.55</v>
      </c>
      <c r="C51">
        <v>0.55000000000000004</v>
      </c>
      <c r="D51">
        <v>-6.7000000000000002E-5</v>
      </c>
    </row>
    <row r="52" spans="1:4">
      <c r="A52">
        <v>2.4</v>
      </c>
      <c r="B52">
        <v>32.049999999999997</v>
      </c>
      <c r="C52">
        <v>0.5</v>
      </c>
      <c r="D52">
        <v>-6.7999999999999999E-5</v>
      </c>
    </row>
    <row r="53" spans="1:4">
      <c r="A53">
        <v>2.4</v>
      </c>
      <c r="B53">
        <v>32.549999999999997</v>
      </c>
      <c r="C53">
        <v>0.55000000000000004</v>
      </c>
      <c r="D53">
        <v>-6.7000000000000002E-5</v>
      </c>
    </row>
    <row r="54" spans="1:4">
      <c r="A54">
        <v>2.4</v>
      </c>
      <c r="B54">
        <v>33.049999999999997</v>
      </c>
      <c r="C54">
        <v>0.55000000000000004</v>
      </c>
      <c r="D54">
        <v>-6.7000000000000002E-5</v>
      </c>
    </row>
    <row r="55" spans="1:4">
      <c r="A55">
        <v>2.4</v>
      </c>
      <c r="B55">
        <v>33.549999999999997</v>
      </c>
      <c r="C55">
        <v>0.55000000000000004</v>
      </c>
      <c r="D55">
        <v>-6.7000000000000002E-5</v>
      </c>
    </row>
    <row r="56" spans="1:4">
      <c r="A56">
        <v>2.4</v>
      </c>
      <c r="B56">
        <v>34.049999999999997</v>
      </c>
      <c r="C56">
        <v>0.55000000000000004</v>
      </c>
      <c r="D56">
        <v>-6.6000000000000005E-5</v>
      </c>
    </row>
    <row r="57" spans="1:4">
      <c r="A57">
        <v>2.4</v>
      </c>
      <c r="B57">
        <v>34.549999999999997</v>
      </c>
      <c r="C57">
        <v>0.5</v>
      </c>
      <c r="D57">
        <v>-6.7000000000000002E-5</v>
      </c>
    </row>
    <row r="58" spans="1:4">
      <c r="A58">
        <v>2.4</v>
      </c>
      <c r="B58">
        <v>35.049999999999997</v>
      </c>
      <c r="C58">
        <v>0.55000000000000004</v>
      </c>
      <c r="D58">
        <v>-6.6000000000000005E-5</v>
      </c>
    </row>
    <row r="59" spans="1:4">
      <c r="A59">
        <v>2.4</v>
      </c>
      <c r="B59">
        <v>35.549999999999997</v>
      </c>
      <c r="C59">
        <v>0.55000000000000004</v>
      </c>
      <c r="D59">
        <v>-6.6000000000000005E-5</v>
      </c>
    </row>
    <row r="60" spans="1:4">
      <c r="A60">
        <v>2.4</v>
      </c>
      <c r="B60">
        <v>36.049999999999997</v>
      </c>
      <c r="C60">
        <v>0.55000000000000004</v>
      </c>
      <c r="D60">
        <v>-6.6000000000000005E-5</v>
      </c>
    </row>
    <row r="61" spans="1:4">
      <c r="A61">
        <v>2.4</v>
      </c>
      <c r="B61">
        <v>36.549999999999997</v>
      </c>
      <c r="C61">
        <v>0.55000000000000004</v>
      </c>
      <c r="D61">
        <v>-6.6000000000000005E-5</v>
      </c>
    </row>
    <row r="62" spans="1:4">
      <c r="A62">
        <v>2.4</v>
      </c>
      <c r="B62">
        <v>37.049999999999997</v>
      </c>
      <c r="C62">
        <v>0.55000000000000004</v>
      </c>
      <c r="D62">
        <v>-6.7000000000000002E-5</v>
      </c>
    </row>
    <row r="63" spans="1:4">
      <c r="A63">
        <v>2.4</v>
      </c>
      <c r="B63">
        <v>37.549999999999997</v>
      </c>
      <c r="C63">
        <v>0.55000000000000004</v>
      </c>
      <c r="D63">
        <v>-6.6000000000000005E-5</v>
      </c>
    </row>
    <row r="64" spans="1:4">
      <c r="A64">
        <v>2.4</v>
      </c>
      <c r="B64">
        <v>38.049999999999997</v>
      </c>
      <c r="C64">
        <v>0.55000000000000004</v>
      </c>
      <c r="D64">
        <v>-6.6000000000000005E-5</v>
      </c>
    </row>
    <row r="65" spans="1:4">
      <c r="A65">
        <v>2.4</v>
      </c>
      <c r="B65">
        <v>38.549999999999997</v>
      </c>
      <c r="C65">
        <v>0.6</v>
      </c>
      <c r="D65">
        <v>-6.6000000000000005E-5</v>
      </c>
    </row>
    <row r="66" spans="1:4">
      <c r="A66">
        <v>2.4</v>
      </c>
      <c r="B66">
        <v>39.049999999999997</v>
      </c>
      <c r="C66">
        <v>0.6</v>
      </c>
      <c r="D66">
        <v>-6.6000000000000005E-5</v>
      </c>
    </row>
    <row r="67" spans="1:4">
      <c r="A67">
        <v>2.4</v>
      </c>
      <c r="B67">
        <v>39.549999999999997</v>
      </c>
      <c r="C67">
        <v>0.6</v>
      </c>
      <c r="D67">
        <v>-6.6000000000000005E-5</v>
      </c>
    </row>
    <row r="68" spans="1:4">
      <c r="A68">
        <v>2.4</v>
      </c>
      <c r="B68">
        <v>40.049999999999997</v>
      </c>
      <c r="C68">
        <v>0.6</v>
      </c>
      <c r="D68">
        <v>-6.7000000000000002E-5</v>
      </c>
    </row>
    <row r="69" spans="1:4">
      <c r="A69">
        <v>2.4</v>
      </c>
      <c r="B69">
        <v>40.549999999999997</v>
      </c>
      <c r="C69">
        <v>0.6</v>
      </c>
      <c r="D69">
        <v>-6.7000000000000002E-5</v>
      </c>
    </row>
    <row r="70" spans="1:4">
      <c r="A70">
        <v>2.4</v>
      </c>
      <c r="B70">
        <v>41.05</v>
      </c>
      <c r="C70">
        <v>0.6</v>
      </c>
      <c r="D70">
        <v>-6.7000000000000002E-5</v>
      </c>
    </row>
    <row r="71" spans="1:4">
      <c r="A71">
        <v>2.4</v>
      </c>
      <c r="B71">
        <v>41.55</v>
      </c>
      <c r="C71">
        <v>0.6</v>
      </c>
      <c r="D71">
        <v>-6.6000000000000005E-5</v>
      </c>
    </row>
    <row r="72" spans="1:4">
      <c r="A72">
        <v>2.4</v>
      </c>
      <c r="B72">
        <v>42.05</v>
      </c>
      <c r="C72">
        <v>0.6</v>
      </c>
      <c r="D72">
        <v>-6.7000000000000002E-5</v>
      </c>
    </row>
    <row r="73" spans="1:4">
      <c r="A73">
        <v>2.4</v>
      </c>
      <c r="B73">
        <v>42.55</v>
      </c>
      <c r="C73">
        <v>0.6</v>
      </c>
      <c r="D73">
        <v>-6.6000000000000005E-5</v>
      </c>
    </row>
    <row r="74" spans="1:4">
      <c r="A74">
        <v>2.4</v>
      </c>
      <c r="B74">
        <v>43.05</v>
      </c>
      <c r="C74">
        <v>0.6</v>
      </c>
      <c r="D74">
        <v>-6.7000000000000002E-5</v>
      </c>
    </row>
    <row r="75" spans="1:4">
      <c r="A75">
        <v>2.4</v>
      </c>
      <c r="B75">
        <v>43.55</v>
      </c>
      <c r="C75">
        <v>0.65</v>
      </c>
      <c r="D75">
        <v>-6.7000000000000002E-5</v>
      </c>
    </row>
    <row r="76" spans="1:4">
      <c r="A76">
        <v>2.4</v>
      </c>
      <c r="B76">
        <v>44.05</v>
      </c>
      <c r="C76">
        <v>0.65</v>
      </c>
      <c r="D76">
        <v>-6.7000000000000002E-5</v>
      </c>
    </row>
    <row r="77" spans="1:4">
      <c r="A77">
        <v>2.4</v>
      </c>
      <c r="B77">
        <v>44.55</v>
      </c>
      <c r="C77">
        <v>0.65</v>
      </c>
      <c r="D77">
        <v>-6.7000000000000002E-5</v>
      </c>
    </row>
    <row r="78" spans="1:4">
      <c r="A78">
        <v>2.4</v>
      </c>
      <c r="B78">
        <v>45.05</v>
      </c>
      <c r="C78">
        <v>0.7</v>
      </c>
      <c r="D78">
        <v>-6.7000000000000002E-5</v>
      </c>
    </row>
    <row r="79" spans="1:4">
      <c r="A79">
        <v>2.4</v>
      </c>
      <c r="B79">
        <v>45.55</v>
      </c>
      <c r="C79">
        <v>0.65</v>
      </c>
      <c r="D79">
        <v>-6.7000000000000002E-5</v>
      </c>
    </row>
    <row r="80" spans="1:4">
      <c r="A80">
        <v>2.4</v>
      </c>
      <c r="B80">
        <v>46.05</v>
      </c>
      <c r="C80">
        <v>0.7</v>
      </c>
      <c r="D80">
        <v>-6.6000000000000005E-5</v>
      </c>
    </row>
    <row r="81" spans="1:4">
      <c r="A81">
        <v>2.4</v>
      </c>
      <c r="B81">
        <v>46.55</v>
      </c>
      <c r="C81">
        <v>0.7</v>
      </c>
      <c r="D81">
        <v>-6.7000000000000002E-5</v>
      </c>
    </row>
    <row r="82" spans="1:4">
      <c r="A82">
        <v>2.4</v>
      </c>
      <c r="B82">
        <v>47.05</v>
      </c>
      <c r="C82">
        <v>0.7</v>
      </c>
      <c r="D82">
        <v>-6.6000000000000005E-5</v>
      </c>
    </row>
    <row r="83" spans="1:4">
      <c r="A83">
        <v>2.4</v>
      </c>
      <c r="B83">
        <v>47.55</v>
      </c>
      <c r="C83">
        <v>0.7</v>
      </c>
      <c r="D83">
        <v>-6.7000000000000002E-5</v>
      </c>
    </row>
    <row r="84" spans="1:4">
      <c r="A84">
        <v>2.4</v>
      </c>
      <c r="B84">
        <v>48.05</v>
      </c>
      <c r="C84">
        <v>0.75</v>
      </c>
      <c r="D84">
        <v>-6.7000000000000002E-5</v>
      </c>
    </row>
    <row r="85" spans="1:4">
      <c r="A85">
        <v>2.4</v>
      </c>
      <c r="B85">
        <v>48.55</v>
      </c>
      <c r="C85">
        <v>0.75</v>
      </c>
      <c r="D85">
        <v>-6.7000000000000002E-5</v>
      </c>
    </row>
    <row r="86" spans="1:4">
      <c r="A86">
        <v>2.4</v>
      </c>
      <c r="B86">
        <v>49.05</v>
      </c>
      <c r="C86">
        <v>0.75</v>
      </c>
      <c r="D86">
        <v>-6.7000000000000002E-5</v>
      </c>
    </row>
    <row r="87" spans="1:4">
      <c r="A87">
        <v>2.4</v>
      </c>
      <c r="B87">
        <v>49.55</v>
      </c>
      <c r="C87">
        <v>0.8</v>
      </c>
      <c r="D87">
        <v>-6.7000000000000002E-5</v>
      </c>
    </row>
    <row r="88" spans="1:4">
      <c r="A88">
        <v>2.4</v>
      </c>
      <c r="B88">
        <v>50.05</v>
      </c>
      <c r="C88">
        <v>0.8</v>
      </c>
      <c r="D88">
        <v>-6.7000000000000002E-5</v>
      </c>
    </row>
    <row r="89" spans="1:4">
      <c r="A89">
        <v>2.4</v>
      </c>
      <c r="B89">
        <v>50.55</v>
      </c>
      <c r="C89">
        <v>0.8</v>
      </c>
      <c r="D89">
        <v>-6.7000000000000002E-5</v>
      </c>
    </row>
    <row r="90" spans="1:4">
      <c r="A90">
        <v>2.4</v>
      </c>
      <c r="B90">
        <v>51.05</v>
      </c>
      <c r="C90">
        <v>0.85</v>
      </c>
      <c r="D90">
        <v>-6.7000000000000002E-5</v>
      </c>
    </row>
    <row r="91" spans="1:4">
      <c r="A91">
        <v>2.4</v>
      </c>
      <c r="B91">
        <v>51.55</v>
      </c>
      <c r="C91">
        <v>0.9</v>
      </c>
      <c r="D91">
        <v>-6.7000000000000002E-5</v>
      </c>
    </row>
    <row r="92" spans="1:4">
      <c r="A92">
        <v>2.4</v>
      </c>
      <c r="B92">
        <v>52.05</v>
      </c>
      <c r="C92">
        <v>0.9</v>
      </c>
      <c r="D92">
        <v>-6.7000000000000002E-5</v>
      </c>
    </row>
    <row r="93" spans="1:4">
      <c r="A93">
        <v>2.4</v>
      </c>
      <c r="B93">
        <v>52.55</v>
      </c>
      <c r="C93">
        <v>0.95</v>
      </c>
      <c r="D93">
        <v>-6.7000000000000002E-5</v>
      </c>
    </row>
    <row r="94" spans="1:4">
      <c r="A94">
        <v>2.4</v>
      </c>
      <c r="B94">
        <v>53.05</v>
      </c>
      <c r="C94">
        <v>1</v>
      </c>
      <c r="D94">
        <v>-6.7000000000000002E-5</v>
      </c>
    </row>
    <row r="95" spans="1:4">
      <c r="A95">
        <v>2.4</v>
      </c>
      <c r="B95">
        <v>53.55</v>
      </c>
      <c r="C95">
        <v>1</v>
      </c>
      <c r="D95">
        <v>-6.6000000000000005E-5</v>
      </c>
    </row>
    <row r="96" spans="1:4">
      <c r="A96">
        <v>2.4</v>
      </c>
      <c r="B96">
        <v>54.05</v>
      </c>
      <c r="C96">
        <v>1.05</v>
      </c>
      <c r="D96">
        <v>-6.7000000000000002E-5</v>
      </c>
    </row>
    <row r="97" spans="1:4">
      <c r="A97">
        <v>2.4</v>
      </c>
      <c r="B97">
        <v>54.55</v>
      </c>
      <c r="C97">
        <v>1.1000000000000001</v>
      </c>
      <c r="D97">
        <v>-6.7000000000000002E-5</v>
      </c>
    </row>
    <row r="98" spans="1:4">
      <c r="A98">
        <v>2.4</v>
      </c>
      <c r="B98">
        <v>55.05</v>
      </c>
      <c r="C98">
        <v>1.1499999999999999</v>
      </c>
      <c r="D98">
        <v>-6.7000000000000002E-5</v>
      </c>
    </row>
    <row r="99" spans="1:4">
      <c r="A99">
        <v>2.4</v>
      </c>
      <c r="B99">
        <v>55.55</v>
      </c>
      <c r="C99">
        <v>1.25</v>
      </c>
      <c r="D99">
        <v>-6.7000000000000002E-5</v>
      </c>
    </row>
    <row r="100" spans="1:4">
      <c r="A100">
        <v>2.4</v>
      </c>
      <c r="B100">
        <v>56.05</v>
      </c>
      <c r="C100">
        <v>1.3</v>
      </c>
      <c r="D100">
        <v>-6.7000000000000002E-5</v>
      </c>
    </row>
    <row r="101" spans="1:4">
      <c r="A101">
        <v>2.4</v>
      </c>
      <c r="B101">
        <v>56.55</v>
      </c>
      <c r="C101">
        <v>1.35</v>
      </c>
      <c r="D101">
        <v>-6.7000000000000002E-5</v>
      </c>
    </row>
    <row r="102" spans="1:4">
      <c r="A102">
        <v>2.4</v>
      </c>
      <c r="B102">
        <v>57.05</v>
      </c>
      <c r="C102">
        <v>1.4</v>
      </c>
      <c r="D102">
        <v>-6.6000000000000005E-5</v>
      </c>
    </row>
    <row r="103" spans="1:4">
      <c r="A103">
        <v>2.4</v>
      </c>
      <c r="B103">
        <v>57.55</v>
      </c>
      <c r="C103">
        <v>1.5</v>
      </c>
      <c r="D103">
        <v>-6.6000000000000005E-5</v>
      </c>
    </row>
    <row r="104" spans="1:4">
      <c r="A104">
        <v>2.4</v>
      </c>
      <c r="B104">
        <v>58.05</v>
      </c>
      <c r="C104">
        <v>1.6</v>
      </c>
      <c r="D104">
        <v>-6.7000000000000002E-5</v>
      </c>
    </row>
    <row r="105" spans="1:4">
      <c r="A105">
        <v>2.4</v>
      </c>
      <c r="B105">
        <v>58.55</v>
      </c>
      <c r="C105">
        <v>1.7</v>
      </c>
      <c r="D105">
        <v>-6.6000000000000005E-5</v>
      </c>
    </row>
    <row r="106" spans="1:4">
      <c r="A106">
        <v>2.4</v>
      </c>
      <c r="B106">
        <v>59.05</v>
      </c>
      <c r="C106">
        <v>1.8</v>
      </c>
      <c r="D106">
        <v>-6.7000000000000002E-5</v>
      </c>
    </row>
    <row r="107" spans="1:4">
      <c r="A107">
        <v>2.4</v>
      </c>
      <c r="B107">
        <v>59.55</v>
      </c>
      <c r="C107">
        <v>1.95</v>
      </c>
      <c r="D107">
        <v>-6.6000000000000005E-5</v>
      </c>
    </row>
    <row r="108" spans="1:4">
      <c r="A108">
        <v>2.4</v>
      </c>
      <c r="B108">
        <v>60.05</v>
      </c>
      <c r="C108">
        <v>2.0499999999999998</v>
      </c>
      <c r="D108">
        <v>-6.7000000000000002E-5</v>
      </c>
    </row>
    <row r="109" spans="1:4">
      <c r="A109">
        <v>2.4</v>
      </c>
      <c r="B109">
        <v>60.55</v>
      </c>
      <c r="C109">
        <v>2.2000000000000002</v>
      </c>
      <c r="D109">
        <v>-6.7000000000000002E-5</v>
      </c>
    </row>
    <row r="110" spans="1:4">
      <c r="A110">
        <v>2.4</v>
      </c>
      <c r="B110">
        <v>61.05</v>
      </c>
      <c r="C110">
        <v>2.35</v>
      </c>
      <c r="D110">
        <v>-6.7000000000000002E-5</v>
      </c>
    </row>
    <row r="111" spans="1:4">
      <c r="A111">
        <v>2.4</v>
      </c>
      <c r="B111">
        <v>61.55</v>
      </c>
      <c r="C111">
        <v>2.5</v>
      </c>
      <c r="D111">
        <v>-6.6000000000000005E-5</v>
      </c>
    </row>
    <row r="112" spans="1:4">
      <c r="A112">
        <v>2.4</v>
      </c>
      <c r="B112">
        <v>62.05</v>
      </c>
      <c r="C112">
        <v>2.65</v>
      </c>
      <c r="D112">
        <v>-6.7000000000000002E-5</v>
      </c>
    </row>
    <row r="113" spans="1:4">
      <c r="A113">
        <v>2.4</v>
      </c>
      <c r="B113">
        <v>62.55</v>
      </c>
      <c r="C113">
        <v>2.8</v>
      </c>
      <c r="D113">
        <v>-6.7000000000000002E-5</v>
      </c>
    </row>
    <row r="114" spans="1:4">
      <c r="A114">
        <v>2.4</v>
      </c>
      <c r="B114">
        <v>63.05</v>
      </c>
      <c r="C114">
        <v>2.95</v>
      </c>
      <c r="D114">
        <v>-6.7000000000000002E-5</v>
      </c>
    </row>
    <row r="115" spans="1:4">
      <c r="A115">
        <v>2.4</v>
      </c>
      <c r="B115">
        <v>63.55</v>
      </c>
      <c r="C115">
        <v>3.1</v>
      </c>
      <c r="D115">
        <v>-6.7000000000000002E-5</v>
      </c>
    </row>
    <row r="116" spans="1:4">
      <c r="A116">
        <v>2.4</v>
      </c>
      <c r="B116">
        <v>64.05</v>
      </c>
      <c r="C116">
        <v>3.2</v>
      </c>
      <c r="D116">
        <v>-6.6000000000000005E-5</v>
      </c>
    </row>
    <row r="117" spans="1:4">
      <c r="A117">
        <v>2.4</v>
      </c>
      <c r="B117">
        <v>64.55</v>
      </c>
      <c r="C117">
        <v>3.35</v>
      </c>
      <c r="D117">
        <v>-6.7000000000000002E-5</v>
      </c>
    </row>
    <row r="118" spans="1:4">
      <c r="A118">
        <v>2.4</v>
      </c>
      <c r="B118">
        <v>65.05</v>
      </c>
      <c r="C118">
        <v>3.45</v>
      </c>
      <c r="D118">
        <v>-6.7000000000000002E-5</v>
      </c>
    </row>
    <row r="119" spans="1:4">
      <c r="A119">
        <v>2.4</v>
      </c>
      <c r="B119">
        <v>65.55</v>
      </c>
      <c r="C119">
        <v>3.55</v>
      </c>
      <c r="D119">
        <v>-6.6000000000000005E-5</v>
      </c>
    </row>
    <row r="120" spans="1:4">
      <c r="A120">
        <v>2.4</v>
      </c>
      <c r="B120">
        <v>66.05</v>
      </c>
      <c r="C120">
        <v>3.65</v>
      </c>
      <c r="D120">
        <v>-6.6000000000000005E-5</v>
      </c>
    </row>
    <row r="121" spans="1:4">
      <c r="A121">
        <v>2.4</v>
      </c>
      <c r="B121">
        <v>66.55</v>
      </c>
      <c r="C121">
        <v>3.75</v>
      </c>
      <c r="D121">
        <v>-6.6000000000000005E-5</v>
      </c>
    </row>
    <row r="122" spans="1:4">
      <c r="A122">
        <v>2.4</v>
      </c>
      <c r="B122">
        <v>67.05</v>
      </c>
      <c r="C122">
        <v>3.8</v>
      </c>
      <c r="D122">
        <v>-6.6000000000000005E-5</v>
      </c>
    </row>
    <row r="123" spans="1:4">
      <c r="A123">
        <v>2.4</v>
      </c>
      <c r="B123">
        <v>67.55</v>
      </c>
      <c r="C123">
        <v>3.85</v>
      </c>
      <c r="D123">
        <v>-6.6000000000000005E-5</v>
      </c>
    </row>
    <row r="124" spans="1:4">
      <c r="A124">
        <v>2.4</v>
      </c>
      <c r="B124">
        <v>68.05</v>
      </c>
      <c r="C124">
        <v>3.9</v>
      </c>
      <c r="D124">
        <v>-6.6000000000000005E-5</v>
      </c>
    </row>
    <row r="125" spans="1:4">
      <c r="A125">
        <v>2.4</v>
      </c>
      <c r="B125">
        <v>68.55</v>
      </c>
      <c r="C125">
        <v>3.95</v>
      </c>
      <c r="D125">
        <v>-6.6000000000000005E-5</v>
      </c>
    </row>
    <row r="126" spans="1:4">
      <c r="A126">
        <v>2.4</v>
      </c>
      <c r="B126">
        <v>69.05</v>
      </c>
      <c r="C126">
        <v>3.95</v>
      </c>
      <c r="D126">
        <v>-6.7000000000000002E-5</v>
      </c>
    </row>
    <row r="127" spans="1:4">
      <c r="A127">
        <v>2.4</v>
      </c>
      <c r="B127">
        <v>69.55</v>
      </c>
      <c r="C127">
        <v>4</v>
      </c>
      <c r="D127">
        <v>-6.7000000000000002E-5</v>
      </c>
    </row>
    <row r="128" spans="1:4">
      <c r="A128">
        <v>2.4</v>
      </c>
      <c r="B128">
        <v>70.05</v>
      </c>
      <c r="C128">
        <v>4</v>
      </c>
      <c r="D128">
        <v>-6.7000000000000002E-5</v>
      </c>
    </row>
    <row r="129" spans="1:4">
      <c r="A129">
        <v>2.4</v>
      </c>
      <c r="B129">
        <v>70.55</v>
      </c>
      <c r="C129">
        <v>4</v>
      </c>
      <c r="D129">
        <v>-6.7000000000000002E-5</v>
      </c>
    </row>
    <row r="130" spans="1:4">
      <c r="A130">
        <v>2.4</v>
      </c>
      <c r="B130">
        <v>71.05</v>
      </c>
      <c r="C130">
        <v>4.05</v>
      </c>
      <c r="D130">
        <v>-6.7000000000000002E-5</v>
      </c>
    </row>
    <row r="131" spans="1:4">
      <c r="A131">
        <v>2.4</v>
      </c>
      <c r="B131">
        <v>71.55</v>
      </c>
      <c r="C131">
        <v>4.05</v>
      </c>
      <c r="D131">
        <v>-6.6000000000000005E-5</v>
      </c>
    </row>
    <row r="132" spans="1:4">
      <c r="A132">
        <v>2.4</v>
      </c>
      <c r="B132">
        <v>72.05</v>
      </c>
      <c r="C132">
        <v>4</v>
      </c>
      <c r="D132">
        <v>-6.6000000000000005E-5</v>
      </c>
    </row>
    <row r="133" spans="1:4">
      <c r="A133">
        <v>2.4</v>
      </c>
      <c r="B133">
        <v>72.55</v>
      </c>
      <c r="C133">
        <v>4.05</v>
      </c>
      <c r="D133">
        <v>-6.6000000000000005E-5</v>
      </c>
    </row>
    <row r="134" spans="1:4">
      <c r="A134">
        <v>2.4</v>
      </c>
      <c r="B134">
        <v>73.05</v>
      </c>
      <c r="C134">
        <v>4</v>
      </c>
      <c r="D134">
        <v>-6.6000000000000005E-5</v>
      </c>
    </row>
    <row r="135" spans="1:4">
      <c r="A135">
        <v>2.4</v>
      </c>
      <c r="B135">
        <v>73.55</v>
      </c>
      <c r="C135">
        <v>4</v>
      </c>
      <c r="D135">
        <v>-6.6000000000000005E-5</v>
      </c>
    </row>
    <row r="136" spans="1:4">
      <c r="A136">
        <v>2.4</v>
      </c>
      <c r="B136">
        <v>74.05</v>
      </c>
      <c r="C136">
        <v>3.95</v>
      </c>
      <c r="D136">
        <v>-6.6000000000000005E-5</v>
      </c>
    </row>
    <row r="137" spans="1:4">
      <c r="A137">
        <v>2.4</v>
      </c>
      <c r="B137">
        <v>74.55</v>
      </c>
      <c r="C137">
        <v>3.95</v>
      </c>
      <c r="D137">
        <v>-6.6000000000000005E-5</v>
      </c>
    </row>
    <row r="138" spans="1:4">
      <c r="A138">
        <v>2.4</v>
      </c>
      <c r="B138">
        <v>75.05</v>
      </c>
      <c r="C138">
        <v>3.95</v>
      </c>
      <c r="D138">
        <v>-6.6000000000000005E-5</v>
      </c>
    </row>
    <row r="139" spans="1:4">
      <c r="A139">
        <v>2.4</v>
      </c>
      <c r="B139">
        <v>75.55</v>
      </c>
      <c r="C139">
        <v>3.9</v>
      </c>
      <c r="D139">
        <v>-6.7000000000000002E-5</v>
      </c>
    </row>
    <row r="140" spans="1:4">
      <c r="A140">
        <v>2.4</v>
      </c>
      <c r="B140">
        <v>76.05</v>
      </c>
      <c r="C140">
        <v>3.85</v>
      </c>
      <c r="D140">
        <v>-6.6000000000000005E-5</v>
      </c>
    </row>
    <row r="141" spans="1:4">
      <c r="A141">
        <v>2.4</v>
      </c>
      <c r="B141">
        <v>76.55</v>
      </c>
      <c r="C141">
        <v>3.75</v>
      </c>
      <c r="D141">
        <v>-6.6000000000000005E-5</v>
      </c>
    </row>
    <row r="142" spans="1:4">
      <c r="A142">
        <v>2.4</v>
      </c>
      <c r="B142">
        <v>77.05</v>
      </c>
      <c r="C142">
        <v>3.7</v>
      </c>
      <c r="D142">
        <v>-6.6000000000000005E-5</v>
      </c>
    </row>
    <row r="143" spans="1:4">
      <c r="A143">
        <v>2.4</v>
      </c>
      <c r="B143">
        <v>77.55</v>
      </c>
      <c r="C143">
        <v>3.6</v>
      </c>
      <c r="D143">
        <v>-6.6000000000000005E-5</v>
      </c>
    </row>
    <row r="144" spans="1:4">
      <c r="A144">
        <v>2.4</v>
      </c>
      <c r="B144">
        <v>78.05</v>
      </c>
      <c r="C144">
        <v>3.5</v>
      </c>
      <c r="D144">
        <v>-6.7000000000000002E-5</v>
      </c>
    </row>
    <row r="145" spans="1:4">
      <c r="A145">
        <v>2.4</v>
      </c>
      <c r="B145">
        <v>78.55</v>
      </c>
      <c r="C145">
        <v>3.4</v>
      </c>
      <c r="D145">
        <v>-6.6000000000000005E-5</v>
      </c>
    </row>
    <row r="146" spans="1:4">
      <c r="A146">
        <v>2.4</v>
      </c>
      <c r="B146">
        <v>79.05</v>
      </c>
      <c r="C146">
        <v>3.3</v>
      </c>
      <c r="D146">
        <v>-6.6000000000000005E-5</v>
      </c>
    </row>
    <row r="147" spans="1:4">
      <c r="A147">
        <v>2.4</v>
      </c>
      <c r="B147">
        <v>79.55</v>
      </c>
      <c r="C147">
        <v>3.15</v>
      </c>
      <c r="D147">
        <v>-6.7000000000000002E-5</v>
      </c>
    </row>
    <row r="148" spans="1:4">
      <c r="A148">
        <v>2.4</v>
      </c>
      <c r="B148">
        <v>80.05</v>
      </c>
      <c r="C148">
        <v>3.05</v>
      </c>
      <c r="D148">
        <v>-6.6000000000000005E-5</v>
      </c>
    </row>
    <row r="149" spans="1:4">
      <c r="A149">
        <v>2.4</v>
      </c>
      <c r="B149">
        <v>80.55</v>
      </c>
      <c r="C149">
        <v>2.85</v>
      </c>
      <c r="D149">
        <v>-6.6000000000000005E-5</v>
      </c>
    </row>
    <row r="150" spans="1:4">
      <c r="A150">
        <v>2.4</v>
      </c>
      <c r="B150">
        <v>81.05</v>
      </c>
      <c r="C150">
        <v>2.7</v>
      </c>
      <c r="D150">
        <v>-6.6000000000000005E-5</v>
      </c>
    </row>
    <row r="151" spans="1:4">
      <c r="A151">
        <v>2.4</v>
      </c>
      <c r="B151">
        <v>81.55</v>
      </c>
      <c r="C151">
        <v>2.5499999999999998</v>
      </c>
      <c r="D151">
        <v>-6.6000000000000005E-5</v>
      </c>
    </row>
    <row r="152" spans="1:4">
      <c r="A152">
        <v>2.4</v>
      </c>
      <c r="B152">
        <v>82.05</v>
      </c>
      <c r="C152">
        <v>2.4</v>
      </c>
      <c r="D152">
        <v>-6.7000000000000002E-5</v>
      </c>
    </row>
    <row r="153" spans="1:4">
      <c r="A153">
        <v>2.4</v>
      </c>
      <c r="B153">
        <v>82.55</v>
      </c>
      <c r="C153">
        <v>2.25</v>
      </c>
      <c r="D153">
        <v>-6.6000000000000005E-5</v>
      </c>
    </row>
    <row r="154" spans="1:4">
      <c r="A154">
        <v>2.4</v>
      </c>
      <c r="B154">
        <v>83.05</v>
      </c>
      <c r="C154">
        <v>2.15</v>
      </c>
      <c r="D154">
        <v>-6.6000000000000005E-5</v>
      </c>
    </row>
    <row r="155" spans="1:4">
      <c r="A155">
        <v>2.4</v>
      </c>
      <c r="B155">
        <v>83.55</v>
      </c>
      <c r="C155">
        <v>2</v>
      </c>
      <c r="D155">
        <v>-6.6000000000000005E-5</v>
      </c>
    </row>
    <row r="156" spans="1:4">
      <c r="A156">
        <v>2.4</v>
      </c>
      <c r="B156">
        <v>84.05</v>
      </c>
      <c r="C156">
        <v>1.9</v>
      </c>
      <c r="D156">
        <v>-6.6000000000000005E-5</v>
      </c>
    </row>
    <row r="157" spans="1:4">
      <c r="A157">
        <v>2.4</v>
      </c>
      <c r="B157">
        <v>84.55</v>
      </c>
      <c r="C157">
        <v>1.8</v>
      </c>
      <c r="D157">
        <v>-6.6000000000000005E-5</v>
      </c>
    </row>
    <row r="158" spans="1:4">
      <c r="A158">
        <v>2.4</v>
      </c>
      <c r="B158">
        <v>85.05</v>
      </c>
      <c r="C158">
        <v>1.7</v>
      </c>
      <c r="D158">
        <v>-6.6000000000000005E-5</v>
      </c>
    </row>
    <row r="159" spans="1:4">
      <c r="A159">
        <v>2.4</v>
      </c>
      <c r="B159">
        <v>85.55</v>
      </c>
      <c r="C159">
        <v>1.6</v>
      </c>
      <c r="D159">
        <v>-6.6000000000000005E-5</v>
      </c>
    </row>
    <row r="160" spans="1:4">
      <c r="A160">
        <v>2.4</v>
      </c>
      <c r="B160">
        <v>86.05</v>
      </c>
      <c r="C160">
        <v>1.5</v>
      </c>
      <c r="D160">
        <v>-6.6000000000000005E-5</v>
      </c>
    </row>
    <row r="161" spans="1:4">
      <c r="A161">
        <v>2.4</v>
      </c>
      <c r="B161">
        <v>86.55</v>
      </c>
      <c r="C161">
        <v>1.45</v>
      </c>
      <c r="D161">
        <v>-6.6000000000000005E-5</v>
      </c>
    </row>
    <row r="162" spans="1:4">
      <c r="A162">
        <v>2.4</v>
      </c>
      <c r="B162">
        <v>87.05</v>
      </c>
      <c r="C162">
        <v>1.35</v>
      </c>
      <c r="D162">
        <v>-6.7000000000000002E-5</v>
      </c>
    </row>
    <row r="163" spans="1:4">
      <c r="A163">
        <v>2.4</v>
      </c>
      <c r="B163">
        <v>87.55</v>
      </c>
      <c r="C163">
        <v>1.3</v>
      </c>
      <c r="D163">
        <v>-6.6000000000000005E-5</v>
      </c>
    </row>
    <row r="164" spans="1:4">
      <c r="A164">
        <v>2.4</v>
      </c>
      <c r="B164">
        <v>88.05</v>
      </c>
      <c r="C164">
        <v>1.25</v>
      </c>
      <c r="D164">
        <v>-6.6000000000000005E-5</v>
      </c>
    </row>
    <row r="165" spans="1:4">
      <c r="A165">
        <v>2.4</v>
      </c>
      <c r="B165">
        <v>88.55</v>
      </c>
      <c r="C165">
        <v>1.2</v>
      </c>
      <c r="D165">
        <v>-6.6000000000000005E-5</v>
      </c>
    </row>
    <row r="166" spans="1:4">
      <c r="A166">
        <v>2.4</v>
      </c>
      <c r="B166">
        <v>89.05</v>
      </c>
      <c r="C166">
        <v>1.1499999999999999</v>
      </c>
      <c r="D166">
        <v>-6.6000000000000005E-5</v>
      </c>
    </row>
    <row r="167" spans="1:4">
      <c r="A167">
        <v>2.4</v>
      </c>
      <c r="B167">
        <v>89.55</v>
      </c>
      <c r="C167">
        <v>1.1000000000000001</v>
      </c>
      <c r="D167">
        <v>-6.6000000000000005E-5</v>
      </c>
    </row>
    <row r="168" spans="1:4">
      <c r="A168">
        <v>2.4</v>
      </c>
      <c r="B168">
        <v>90.05</v>
      </c>
      <c r="C168">
        <v>1.1000000000000001</v>
      </c>
      <c r="D168">
        <v>-6.6000000000000005E-5</v>
      </c>
    </row>
    <row r="169" spans="1:4">
      <c r="A169">
        <v>2.4</v>
      </c>
      <c r="B169">
        <v>90.55</v>
      </c>
      <c r="C169">
        <v>1.05</v>
      </c>
      <c r="D169">
        <v>-6.6000000000000005E-5</v>
      </c>
    </row>
    <row r="170" spans="1:4">
      <c r="A170">
        <v>2.4</v>
      </c>
      <c r="B170">
        <v>91.05</v>
      </c>
      <c r="C170">
        <v>1</v>
      </c>
      <c r="D170">
        <v>-6.6000000000000005E-5</v>
      </c>
    </row>
    <row r="171" spans="1:4">
      <c r="A171">
        <v>2.4</v>
      </c>
      <c r="B171">
        <v>91.55</v>
      </c>
      <c r="C171">
        <v>1</v>
      </c>
      <c r="D171">
        <v>-6.6000000000000005E-5</v>
      </c>
    </row>
    <row r="172" spans="1:4">
      <c r="A172">
        <v>2.4</v>
      </c>
      <c r="B172">
        <v>92.05</v>
      </c>
      <c r="C172">
        <v>0.95</v>
      </c>
      <c r="D172">
        <v>-6.7000000000000002E-5</v>
      </c>
    </row>
    <row r="173" spans="1:4">
      <c r="A173">
        <v>2.4</v>
      </c>
      <c r="B173">
        <v>92.55</v>
      </c>
      <c r="C173">
        <v>0.9</v>
      </c>
      <c r="D173">
        <v>-6.6000000000000005E-5</v>
      </c>
    </row>
    <row r="174" spans="1:4">
      <c r="A174">
        <v>2.4</v>
      </c>
      <c r="B174">
        <v>93.05</v>
      </c>
      <c r="C174">
        <v>0.9</v>
      </c>
      <c r="D174">
        <v>-6.6000000000000005E-5</v>
      </c>
    </row>
    <row r="175" spans="1:4">
      <c r="A175">
        <v>2.4</v>
      </c>
      <c r="B175">
        <v>93.55</v>
      </c>
      <c r="C175">
        <v>0.9</v>
      </c>
      <c r="D175">
        <v>-6.6000000000000005E-5</v>
      </c>
    </row>
    <row r="176" spans="1:4">
      <c r="A176">
        <v>2.4</v>
      </c>
      <c r="B176">
        <v>94.05</v>
      </c>
      <c r="C176">
        <v>0.85</v>
      </c>
      <c r="D176">
        <v>-6.7000000000000002E-5</v>
      </c>
    </row>
    <row r="177" spans="1:4">
      <c r="A177">
        <v>2.4</v>
      </c>
      <c r="B177">
        <v>94.55</v>
      </c>
      <c r="C177">
        <v>0.85</v>
      </c>
      <c r="D177">
        <v>-6.7000000000000002E-5</v>
      </c>
    </row>
    <row r="178" spans="1:4">
      <c r="A178">
        <v>2.4</v>
      </c>
      <c r="B178">
        <v>95.05</v>
      </c>
      <c r="C178">
        <v>0.85</v>
      </c>
      <c r="D178">
        <v>-6.7000000000000002E-5</v>
      </c>
    </row>
    <row r="179" spans="1:4">
      <c r="A179">
        <v>2.4</v>
      </c>
      <c r="B179">
        <v>95.55</v>
      </c>
      <c r="C179">
        <v>0.85</v>
      </c>
      <c r="D179">
        <v>-6.6000000000000005E-5</v>
      </c>
    </row>
    <row r="180" spans="1:4">
      <c r="A180">
        <v>2.4</v>
      </c>
      <c r="B180">
        <v>96.05</v>
      </c>
      <c r="C180">
        <v>0.85</v>
      </c>
      <c r="D180">
        <v>-6.6000000000000005E-5</v>
      </c>
    </row>
    <row r="181" spans="1:4">
      <c r="A181">
        <v>2.4</v>
      </c>
      <c r="B181">
        <v>96.55</v>
      </c>
      <c r="C181">
        <v>0.75</v>
      </c>
      <c r="D181">
        <v>-6.6000000000000005E-5</v>
      </c>
    </row>
    <row r="182" spans="1:4">
      <c r="A182">
        <v>2.4</v>
      </c>
      <c r="B182">
        <v>97.05</v>
      </c>
      <c r="C182">
        <v>0.8</v>
      </c>
      <c r="D182">
        <v>-6.6000000000000005E-5</v>
      </c>
    </row>
    <row r="183" spans="1:4">
      <c r="A183">
        <v>2.4</v>
      </c>
      <c r="B183">
        <v>97.55</v>
      </c>
      <c r="C183">
        <v>0.8</v>
      </c>
      <c r="D183">
        <v>-6.6000000000000005E-5</v>
      </c>
    </row>
    <row r="184" spans="1:4">
      <c r="A184">
        <v>2.4</v>
      </c>
      <c r="B184">
        <v>98.05</v>
      </c>
      <c r="C184">
        <v>0.75</v>
      </c>
      <c r="D184">
        <v>-6.7000000000000002E-5</v>
      </c>
    </row>
    <row r="185" spans="1:4">
      <c r="A185">
        <v>2.4</v>
      </c>
      <c r="B185">
        <v>98.55</v>
      </c>
      <c r="C185">
        <v>0.75</v>
      </c>
      <c r="D185">
        <v>-6.6000000000000005E-5</v>
      </c>
    </row>
    <row r="186" spans="1:4">
      <c r="A186">
        <v>2.4</v>
      </c>
      <c r="B186">
        <v>99.05</v>
      </c>
      <c r="C186">
        <v>0.75</v>
      </c>
      <c r="D186">
        <v>-6.4999999999999994E-5</v>
      </c>
    </row>
    <row r="187" spans="1:4">
      <c r="A187">
        <v>2.4</v>
      </c>
      <c r="B187">
        <v>99.55</v>
      </c>
      <c r="C187">
        <v>0.75</v>
      </c>
      <c r="D187">
        <v>-6.7000000000000002E-5</v>
      </c>
    </row>
    <row r="188" spans="1:4">
      <c r="A188">
        <v>2.4</v>
      </c>
      <c r="B188">
        <v>100.05</v>
      </c>
      <c r="C188">
        <v>0.75</v>
      </c>
      <c r="D188">
        <v>-6.7000000000000002E-5</v>
      </c>
    </row>
    <row r="189" spans="1:4">
      <c r="A189">
        <v>2.4</v>
      </c>
      <c r="B189">
        <v>100.55</v>
      </c>
      <c r="C189">
        <v>0.75</v>
      </c>
      <c r="D189">
        <v>-6.6000000000000005E-5</v>
      </c>
    </row>
    <row r="190" spans="1:4">
      <c r="A190">
        <v>2.4</v>
      </c>
      <c r="B190">
        <v>101.05</v>
      </c>
      <c r="C190">
        <v>0.7</v>
      </c>
      <c r="D190">
        <v>-6.6000000000000005E-5</v>
      </c>
    </row>
    <row r="191" spans="1:4">
      <c r="A191">
        <v>2.4</v>
      </c>
      <c r="B191">
        <v>101.55</v>
      </c>
      <c r="C191">
        <v>0.7</v>
      </c>
      <c r="D191">
        <v>-6.6000000000000005E-5</v>
      </c>
    </row>
    <row r="192" spans="1:4">
      <c r="A192">
        <v>2.4</v>
      </c>
      <c r="B192">
        <v>102.05</v>
      </c>
      <c r="C192">
        <v>0.75</v>
      </c>
      <c r="D192">
        <v>-6.6000000000000005E-5</v>
      </c>
    </row>
    <row r="193" spans="1:4">
      <c r="A193">
        <v>2.4</v>
      </c>
      <c r="B193">
        <v>102.55</v>
      </c>
      <c r="C193">
        <v>0.75</v>
      </c>
      <c r="D193">
        <v>-6.6000000000000005E-5</v>
      </c>
    </row>
    <row r="194" spans="1:4">
      <c r="A194">
        <v>2.4</v>
      </c>
      <c r="B194">
        <v>103.05</v>
      </c>
      <c r="C194">
        <v>0.7</v>
      </c>
      <c r="D194">
        <v>-6.6000000000000005E-5</v>
      </c>
    </row>
    <row r="195" spans="1:4">
      <c r="A195">
        <v>2.4</v>
      </c>
      <c r="B195">
        <v>103.55</v>
      </c>
      <c r="C195">
        <v>0.7</v>
      </c>
      <c r="D195">
        <v>-6.6000000000000005E-5</v>
      </c>
    </row>
    <row r="196" spans="1:4">
      <c r="A196">
        <v>2.4</v>
      </c>
      <c r="B196">
        <v>104.05</v>
      </c>
      <c r="C196">
        <v>0.7</v>
      </c>
      <c r="D196">
        <v>-6.6000000000000005E-5</v>
      </c>
    </row>
    <row r="197" spans="1:4">
      <c r="A197">
        <v>2.4</v>
      </c>
      <c r="B197">
        <v>104.55</v>
      </c>
      <c r="C197">
        <v>0.7</v>
      </c>
      <c r="D197">
        <v>-6.4999999999999994E-5</v>
      </c>
    </row>
    <row r="198" spans="1:4">
      <c r="A198">
        <v>2.4</v>
      </c>
      <c r="B198">
        <v>105.05</v>
      </c>
      <c r="C198">
        <v>0.7</v>
      </c>
      <c r="D198">
        <v>-6.6000000000000005E-5</v>
      </c>
    </row>
    <row r="199" spans="1:4">
      <c r="A199">
        <v>2.4</v>
      </c>
      <c r="B199">
        <v>105.55</v>
      </c>
      <c r="C199">
        <v>0.7</v>
      </c>
      <c r="D199">
        <v>-6.6000000000000005E-5</v>
      </c>
    </row>
    <row r="200" spans="1:4">
      <c r="A200">
        <v>2.4</v>
      </c>
      <c r="B200">
        <v>106.05</v>
      </c>
      <c r="C200">
        <v>0.7</v>
      </c>
      <c r="D200">
        <v>-6.6000000000000005E-5</v>
      </c>
    </row>
    <row r="201" spans="1:4">
      <c r="A201">
        <v>2.4</v>
      </c>
      <c r="B201">
        <v>106.55</v>
      </c>
      <c r="C201">
        <v>0.7</v>
      </c>
      <c r="D201">
        <v>-6.6000000000000005E-5</v>
      </c>
    </row>
    <row r="202" spans="1:4">
      <c r="A202">
        <v>2.4</v>
      </c>
      <c r="B202">
        <v>107.05</v>
      </c>
      <c r="C202">
        <v>0.7</v>
      </c>
      <c r="D202">
        <v>-6.6000000000000005E-5</v>
      </c>
    </row>
    <row r="203" spans="1:4">
      <c r="A203">
        <v>2.4</v>
      </c>
      <c r="B203">
        <v>107.55</v>
      </c>
      <c r="C203">
        <v>0.7</v>
      </c>
      <c r="D203">
        <v>-6.6000000000000005E-5</v>
      </c>
    </row>
    <row r="204" spans="1:4">
      <c r="A204">
        <v>2.4</v>
      </c>
      <c r="B204">
        <v>108.05</v>
      </c>
      <c r="C204">
        <v>0.7</v>
      </c>
      <c r="D204">
        <v>-6.6000000000000005E-5</v>
      </c>
    </row>
    <row r="205" spans="1:4">
      <c r="A205">
        <v>2.4</v>
      </c>
      <c r="B205">
        <v>108.55</v>
      </c>
      <c r="C205">
        <v>0.7</v>
      </c>
      <c r="D205">
        <v>-6.6000000000000005E-5</v>
      </c>
    </row>
    <row r="206" spans="1:4">
      <c r="A206">
        <v>2.4</v>
      </c>
      <c r="B206">
        <v>109.05</v>
      </c>
      <c r="C206">
        <v>0.7</v>
      </c>
      <c r="D206">
        <v>-6.7000000000000002E-5</v>
      </c>
    </row>
    <row r="207" spans="1:4">
      <c r="A207">
        <v>2.4</v>
      </c>
      <c r="B207">
        <v>109.55</v>
      </c>
      <c r="C207">
        <v>0.7</v>
      </c>
      <c r="D207">
        <v>-6.7000000000000002E-5</v>
      </c>
    </row>
    <row r="208" spans="1:4">
      <c r="A208">
        <v>2.4</v>
      </c>
      <c r="B208">
        <v>110.05</v>
      </c>
      <c r="C208">
        <v>0.65</v>
      </c>
      <c r="D208">
        <v>-6.6000000000000005E-5</v>
      </c>
    </row>
    <row r="209" spans="1:4">
      <c r="A209">
        <v>2.4</v>
      </c>
      <c r="B209">
        <v>110.55</v>
      </c>
      <c r="C209">
        <v>0.65</v>
      </c>
      <c r="D209">
        <v>-6.7000000000000002E-5</v>
      </c>
    </row>
    <row r="210" spans="1:4">
      <c r="A210">
        <v>2.4</v>
      </c>
      <c r="B210">
        <v>111.05</v>
      </c>
      <c r="C210">
        <v>0.65</v>
      </c>
      <c r="D210">
        <v>-6.6000000000000005E-5</v>
      </c>
    </row>
    <row r="211" spans="1:4">
      <c r="A211">
        <v>2.4</v>
      </c>
      <c r="B211">
        <v>111.55</v>
      </c>
      <c r="C211">
        <v>0.65</v>
      </c>
      <c r="D211">
        <v>-6.6000000000000005E-5</v>
      </c>
    </row>
    <row r="212" spans="1:4">
      <c r="A212">
        <v>2.4</v>
      </c>
      <c r="B212">
        <v>112.05</v>
      </c>
      <c r="C212">
        <v>0.7</v>
      </c>
      <c r="D212">
        <v>-6.6000000000000005E-5</v>
      </c>
    </row>
    <row r="213" spans="1:4">
      <c r="A213">
        <v>2.4</v>
      </c>
      <c r="B213">
        <v>112.55</v>
      </c>
      <c r="C213">
        <v>0.65</v>
      </c>
      <c r="D213">
        <v>-6.6000000000000005E-5</v>
      </c>
    </row>
    <row r="214" spans="1:4">
      <c r="A214">
        <v>2.4</v>
      </c>
      <c r="B214">
        <v>113.05</v>
      </c>
      <c r="C214">
        <v>0.65</v>
      </c>
      <c r="D214">
        <v>-6.6000000000000005E-5</v>
      </c>
    </row>
    <row r="215" spans="1:4">
      <c r="A215">
        <v>2.4</v>
      </c>
      <c r="B215">
        <v>113.55</v>
      </c>
      <c r="C215">
        <v>0.65</v>
      </c>
      <c r="D215">
        <v>-6.6000000000000005E-5</v>
      </c>
    </row>
    <row r="216" spans="1:4">
      <c r="A216">
        <v>2.4</v>
      </c>
      <c r="B216">
        <v>114.05</v>
      </c>
      <c r="C216">
        <v>0.65</v>
      </c>
      <c r="D216">
        <v>-6.6000000000000005E-5</v>
      </c>
    </row>
    <row r="217" spans="1:4">
      <c r="A217">
        <v>2.4</v>
      </c>
      <c r="B217">
        <v>114.55</v>
      </c>
      <c r="C217">
        <v>0.65</v>
      </c>
      <c r="D217">
        <v>-6.6000000000000005E-5</v>
      </c>
    </row>
    <row r="218" spans="1:4">
      <c r="A218">
        <v>2.4</v>
      </c>
      <c r="B218">
        <v>115.05</v>
      </c>
      <c r="C218">
        <v>0.65</v>
      </c>
      <c r="D218">
        <v>-6.6000000000000005E-5</v>
      </c>
    </row>
    <row r="219" spans="1:4">
      <c r="A219">
        <v>2.4</v>
      </c>
      <c r="B219">
        <v>115.55</v>
      </c>
      <c r="C219">
        <v>0.65</v>
      </c>
      <c r="D219">
        <v>-6.6000000000000005E-5</v>
      </c>
    </row>
    <row r="220" spans="1:4">
      <c r="A220">
        <v>2.4</v>
      </c>
      <c r="B220">
        <v>116.05</v>
      </c>
      <c r="C220">
        <v>0.65</v>
      </c>
      <c r="D220">
        <v>-6.7000000000000002E-5</v>
      </c>
    </row>
    <row r="221" spans="1:4">
      <c r="A221">
        <v>2.4</v>
      </c>
      <c r="B221">
        <v>116.55</v>
      </c>
      <c r="C221">
        <v>0.7</v>
      </c>
      <c r="D221">
        <v>-6.6000000000000005E-5</v>
      </c>
    </row>
    <row r="222" spans="1:4">
      <c r="A222">
        <v>2.4</v>
      </c>
      <c r="B222">
        <v>117.05</v>
      </c>
      <c r="C222">
        <v>0.65</v>
      </c>
      <c r="D222">
        <v>-6.6000000000000005E-5</v>
      </c>
    </row>
    <row r="223" spans="1:4">
      <c r="A223">
        <v>2.4</v>
      </c>
      <c r="B223">
        <v>117.55</v>
      </c>
      <c r="C223">
        <v>0.65</v>
      </c>
      <c r="D223">
        <v>-6.6000000000000005E-5</v>
      </c>
    </row>
    <row r="224" spans="1:4">
      <c r="A224">
        <v>2.4</v>
      </c>
      <c r="B224">
        <v>118.05</v>
      </c>
      <c r="C224">
        <v>0.65</v>
      </c>
      <c r="D224">
        <v>-6.6000000000000005E-5</v>
      </c>
    </row>
    <row r="225" spans="1:4">
      <c r="A225">
        <v>2.4</v>
      </c>
      <c r="B225">
        <v>118.55</v>
      </c>
      <c r="C225">
        <v>0.65</v>
      </c>
      <c r="D225">
        <v>-6.6000000000000005E-5</v>
      </c>
    </row>
    <row r="226" spans="1:4">
      <c r="A226">
        <v>2.4</v>
      </c>
      <c r="B226">
        <v>119.05</v>
      </c>
      <c r="C226">
        <v>0.65</v>
      </c>
      <c r="D226">
        <v>-6.6000000000000005E-5</v>
      </c>
    </row>
    <row r="227" spans="1:4">
      <c r="A227">
        <v>2.4</v>
      </c>
      <c r="B227">
        <v>119.55</v>
      </c>
      <c r="C227">
        <v>0.65</v>
      </c>
      <c r="D227">
        <v>-6.7000000000000002E-5</v>
      </c>
    </row>
    <row r="228" spans="1:4">
      <c r="A228">
        <v>2.4</v>
      </c>
      <c r="B228">
        <v>120.05</v>
      </c>
      <c r="C228">
        <v>0.7</v>
      </c>
      <c r="D228">
        <v>-6.7000000000000002E-5</v>
      </c>
    </row>
    <row r="229" spans="1:4">
      <c r="A229">
        <v>2.4</v>
      </c>
      <c r="B229">
        <v>120.55</v>
      </c>
      <c r="C229">
        <v>0.65</v>
      </c>
      <c r="D229">
        <v>-6.6000000000000005E-5</v>
      </c>
    </row>
    <row r="230" spans="1:4">
      <c r="A230">
        <v>2.4</v>
      </c>
      <c r="B230">
        <v>121.05</v>
      </c>
      <c r="C230">
        <v>0.65</v>
      </c>
      <c r="D230">
        <v>-6.6000000000000005E-5</v>
      </c>
    </row>
    <row r="231" spans="1:4">
      <c r="A231">
        <v>2.4</v>
      </c>
      <c r="B231">
        <v>121.55</v>
      </c>
      <c r="C231">
        <v>0.65</v>
      </c>
      <c r="D231">
        <v>-6.6000000000000005E-5</v>
      </c>
    </row>
    <row r="232" spans="1:4">
      <c r="A232">
        <v>2.4</v>
      </c>
      <c r="B232">
        <v>122.05</v>
      </c>
      <c r="C232">
        <v>0.65</v>
      </c>
      <c r="D232">
        <v>-6.7000000000000002E-5</v>
      </c>
    </row>
    <row r="233" spans="1:4">
      <c r="A233">
        <v>2.4</v>
      </c>
      <c r="B233">
        <v>122.55</v>
      </c>
      <c r="C233">
        <v>0.7</v>
      </c>
      <c r="D233">
        <v>-6.7000000000000002E-5</v>
      </c>
    </row>
    <row r="234" spans="1:4">
      <c r="A234">
        <v>2.4</v>
      </c>
      <c r="B234">
        <v>123.05</v>
      </c>
      <c r="C234">
        <v>0.65</v>
      </c>
      <c r="D234">
        <v>-6.6000000000000005E-5</v>
      </c>
    </row>
    <row r="235" spans="1:4">
      <c r="A235">
        <v>2.4</v>
      </c>
      <c r="B235">
        <v>123.55</v>
      </c>
      <c r="C235">
        <v>0.65</v>
      </c>
      <c r="D235">
        <v>-6.6000000000000005E-5</v>
      </c>
    </row>
    <row r="236" spans="1:4">
      <c r="A236">
        <v>2.4</v>
      </c>
      <c r="B236">
        <v>124.05</v>
      </c>
      <c r="C236">
        <v>0.7</v>
      </c>
      <c r="D236">
        <v>-6.4999999999999994E-5</v>
      </c>
    </row>
    <row r="237" spans="1:4">
      <c r="A237">
        <v>2.4</v>
      </c>
      <c r="B237">
        <v>124.55</v>
      </c>
      <c r="C237">
        <v>0.7</v>
      </c>
      <c r="D237">
        <v>-6.6000000000000005E-5</v>
      </c>
    </row>
    <row r="238" spans="1:4">
      <c r="A238">
        <v>2.4</v>
      </c>
      <c r="B238">
        <v>125.05</v>
      </c>
      <c r="C238">
        <v>0.7</v>
      </c>
      <c r="D238">
        <v>-6.6000000000000005E-5</v>
      </c>
    </row>
    <row r="239" spans="1:4">
      <c r="A239">
        <v>2.4</v>
      </c>
      <c r="B239">
        <v>125.55</v>
      </c>
      <c r="C239">
        <v>0.7</v>
      </c>
      <c r="D239">
        <v>-6.6000000000000005E-5</v>
      </c>
    </row>
    <row r="240" spans="1:4">
      <c r="A240">
        <v>2.4</v>
      </c>
      <c r="B240">
        <v>126.05</v>
      </c>
      <c r="C240">
        <v>0.7</v>
      </c>
      <c r="D240">
        <v>-6.6000000000000005E-5</v>
      </c>
    </row>
    <row r="241" spans="1:4">
      <c r="A241">
        <v>2.4</v>
      </c>
      <c r="B241">
        <v>126.55</v>
      </c>
      <c r="C241">
        <v>0.7</v>
      </c>
      <c r="D241">
        <v>-6.6000000000000005E-5</v>
      </c>
    </row>
    <row r="242" spans="1:4">
      <c r="A242">
        <v>2.4</v>
      </c>
      <c r="B242">
        <v>127.05</v>
      </c>
      <c r="C242">
        <v>0.7</v>
      </c>
      <c r="D242">
        <v>-6.6000000000000005E-5</v>
      </c>
    </row>
    <row r="243" spans="1:4">
      <c r="A243">
        <v>2.4</v>
      </c>
      <c r="B243">
        <v>127.55</v>
      </c>
      <c r="C243">
        <v>0.7</v>
      </c>
      <c r="D243">
        <v>-6.6000000000000005E-5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3"/>
  <sheetViews>
    <sheetView workbookViewId="0">
      <selection sqref="A1:A1048576"/>
    </sheetView>
  </sheetViews>
  <sheetFormatPr defaultRowHeight="15"/>
  <cols>
    <col min="1" max="1" width="12.7109375" customWidth="1"/>
  </cols>
  <sheetData>
    <row r="1" spans="1:2">
      <c r="A1" t="s">
        <v>8</v>
      </c>
    </row>
    <row r="2" spans="1:2">
      <c r="A2" t="s">
        <v>29</v>
      </c>
      <c r="B2" t="s">
        <v>10</v>
      </c>
    </row>
    <row r="3" spans="1:2">
      <c r="A3" s="11">
        <v>40205</v>
      </c>
      <c r="B3" t="s">
        <v>11</v>
      </c>
    </row>
    <row r="4" spans="1:2">
      <c r="A4" s="12">
        <v>0.56891203703703697</v>
      </c>
      <c r="B4" t="s">
        <v>12</v>
      </c>
    </row>
    <row r="5" spans="1:2">
      <c r="A5">
        <v>5.0999999999999996</v>
      </c>
      <c r="B5" t="s">
        <v>13</v>
      </c>
    </row>
    <row r="6" spans="1:2">
      <c r="A6">
        <v>1</v>
      </c>
      <c r="B6" t="s">
        <v>14</v>
      </c>
    </row>
    <row r="7" spans="1:2">
      <c r="A7">
        <v>1</v>
      </c>
      <c r="B7" t="s">
        <v>15</v>
      </c>
    </row>
    <row r="8" spans="1:2">
      <c r="A8">
        <v>225</v>
      </c>
      <c r="B8" t="s">
        <v>16</v>
      </c>
    </row>
    <row r="9" spans="1:2">
      <c r="A9">
        <v>2</v>
      </c>
      <c r="B9" t="s">
        <v>17</v>
      </c>
    </row>
    <row r="10" spans="1:2">
      <c r="A10">
        <v>0</v>
      </c>
      <c r="B10" t="s">
        <v>18</v>
      </c>
    </row>
    <row r="11" spans="1:2">
      <c r="A11" t="s">
        <v>30</v>
      </c>
    </row>
    <row r="12" spans="1:2">
      <c r="A12" t="s">
        <v>20</v>
      </c>
    </row>
    <row r="13" spans="1:2">
      <c r="A13" t="s">
        <v>21</v>
      </c>
    </row>
    <row r="14" spans="1:2">
      <c r="A14">
        <v>0</v>
      </c>
      <c r="B14" t="s">
        <v>22</v>
      </c>
    </row>
    <row r="15" spans="1:2">
      <c r="A15">
        <v>0</v>
      </c>
      <c r="B15" t="s">
        <v>23</v>
      </c>
    </row>
    <row r="16" spans="1:2">
      <c r="A16">
        <v>0</v>
      </c>
      <c r="B16" t="s">
        <v>24</v>
      </c>
    </row>
    <row r="17" spans="1:4">
      <c r="A17" t="s">
        <v>25</v>
      </c>
    </row>
    <row r="18" spans="1:4">
      <c r="A18" t="s">
        <v>26</v>
      </c>
      <c r="C18" t="s">
        <v>27</v>
      </c>
      <c r="D18" t="s">
        <v>28</v>
      </c>
    </row>
    <row r="19" spans="1:4">
      <c r="A19">
        <v>2.4</v>
      </c>
      <c r="B19">
        <v>15.55</v>
      </c>
      <c r="C19">
        <v>1.8</v>
      </c>
      <c r="D19">
        <v>-6.4999999999999994E-5</v>
      </c>
    </row>
    <row r="20" spans="1:4">
      <c r="A20">
        <v>2.4</v>
      </c>
      <c r="B20">
        <v>16.05</v>
      </c>
      <c r="C20">
        <v>1.85</v>
      </c>
      <c r="D20">
        <v>-6.4999999999999994E-5</v>
      </c>
    </row>
    <row r="21" spans="1:4">
      <c r="A21">
        <v>2.4</v>
      </c>
      <c r="B21">
        <v>16.55</v>
      </c>
      <c r="C21">
        <v>1.85</v>
      </c>
      <c r="D21">
        <v>-6.6000000000000005E-5</v>
      </c>
    </row>
    <row r="22" spans="1:4">
      <c r="A22">
        <v>2.4</v>
      </c>
      <c r="B22">
        <v>17.05</v>
      </c>
      <c r="C22">
        <v>1.9</v>
      </c>
      <c r="D22">
        <v>-6.7000000000000002E-5</v>
      </c>
    </row>
    <row r="23" spans="1:4">
      <c r="A23">
        <v>2.4</v>
      </c>
      <c r="B23">
        <v>17.55</v>
      </c>
      <c r="C23">
        <v>1.95</v>
      </c>
      <c r="D23">
        <v>-6.6000000000000005E-5</v>
      </c>
    </row>
    <row r="24" spans="1:4">
      <c r="A24">
        <v>2.4</v>
      </c>
      <c r="B24">
        <v>18.05</v>
      </c>
      <c r="C24">
        <v>2</v>
      </c>
      <c r="D24">
        <v>-6.6000000000000005E-5</v>
      </c>
    </row>
    <row r="25" spans="1:4">
      <c r="A25">
        <v>2.4</v>
      </c>
      <c r="B25">
        <v>18.55</v>
      </c>
      <c r="C25">
        <v>2</v>
      </c>
      <c r="D25">
        <v>-6.6000000000000005E-5</v>
      </c>
    </row>
    <row r="26" spans="1:4">
      <c r="A26">
        <v>2.4</v>
      </c>
      <c r="B26">
        <v>19.05</v>
      </c>
      <c r="C26">
        <v>2.0499999999999998</v>
      </c>
      <c r="D26">
        <v>-6.6000000000000005E-5</v>
      </c>
    </row>
    <row r="27" spans="1:4">
      <c r="A27">
        <v>2.4</v>
      </c>
      <c r="B27">
        <v>19.55</v>
      </c>
      <c r="C27">
        <v>2.1</v>
      </c>
      <c r="D27">
        <v>-6.6000000000000005E-5</v>
      </c>
    </row>
    <row r="28" spans="1:4">
      <c r="A28">
        <v>2.4</v>
      </c>
      <c r="B28">
        <v>20.05</v>
      </c>
      <c r="C28">
        <v>2.15</v>
      </c>
      <c r="D28">
        <v>-6.6000000000000005E-5</v>
      </c>
    </row>
    <row r="29" spans="1:4">
      <c r="A29">
        <v>2.4</v>
      </c>
      <c r="B29">
        <v>20.55</v>
      </c>
      <c r="C29">
        <v>2.2000000000000002</v>
      </c>
      <c r="D29">
        <v>-6.6000000000000005E-5</v>
      </c>
    </row>
    <row r="30" spans="1:4">
      <c r="A30">
        <v>2.4</v>
      </c>
      <c r="B30">
        <v>21.05</v>
      </c>
      <c r="C30">
        <v>2.25</v>
      </c>
      <c r="D30">
        <v>-6.6000000000000005E-5</v>
      </c>
    </row>
    <row r="31" spans="1:4">
      <c r="A31">
        <v>2.4</v>
      </c>
      <c r="B31">
        <v>21.55</v>
      </c>
      <c r="C31">
        <v>2.2999999999999998</v>
      </c>
      <c r="D31">
        <v>-6.6000000000000005E-5</v>
      </c>
    </row>
    <row r="32" spans="1:4">
      <c r="A32">
        <v>2.4</v>
      </c>
      <c r="B32">
        <v>22.05</v>
      </c>
      <c r="C32">
        <v>2.35</v>
      </c>
      <c r="D32">
        <v>-6.6000000000000005E-5</v>
      </c>
    </row>
    <row r="33" spans="1:4">
      <c r="A33">
        <v>2.4</v>
      </c>
      <c r="B33">
        <v>22.55</v>
      </c>
      <c r="C33">
        <v>2.4500000000000002</v>
      </c>
      <c r="D33">
        <v>-6.6000000000000005E-5</v>
      </c>
    </row>
    <row r="34" spans="1:4">
      <c r="A34">
        <v>2.4</v>
      </c>
      <c r="B34">
        <v>23.05</v>
      </c>
      <c r="C34">
        <v>2.5</v>
      </c>
      <c r="D34">
        <v>-6.6000000000000005E-5</v>
      </c>
    </row>
    <row r="35" spans="1:4">
      <c r="A35">
        <v>2.4</v>
      </c>
      <c r="B35">
        <v>23.55</v>
      </c>
      <c r="C35">
        <v>2.6</v>
      </c>
      <c r="D35">
        <v>-6.6000000000000005E-5</v>
      </c>
    </row>
    <row r="36" spans="1:4">
      <c r="A36">
        <v>2.4</v>
      </c>
      <c r="B36">
        <v>24.05</v>
      </c>
      <c r="C36">
        <v>2.65</v>
      </c>
      <c r="D36">
        <v>-6.6000000000000005E-5</v>
      </c>
    </row>
    <row r="37" spans="1:4">
      <c r="A37">
        <v>2.4</v>
      </c>
      <c r="B37">
        <v>24.55</v>
      </c>
      <c r="C37">
        <v>2.7</v>
      </c>
      <c r="D37">
        <v>-6.7000000000000002E-5</v>
      </c>
    </row>
    <row r="38" spans="1:4">
      <c r="A38">
        <v>2.4</v>
      </c>
      <c r="B38">
        <v>25.05</v>
      </c>
      <c r="C38">
        <v>2.75</v>
      </c>
      <c r="D38">
        <v>-6.7000000000000002E-5</v>
      </c>
    </row>
    <row r="39" spans="1:4">
      <c r="A39">
        <v>2.4</v>
      </c>
      <c r="B39">
        <v>25.55</v>
      </c>
      <c r="C39">
        <v>2.85</v>
      </c>
      <c r="D39">
        <v>-6.6000000000000005E-5</v>
      </c>
    </row>
    <row r="40" spans="1:4">
      <c r="A40">
        <v>2.4</v>
      </c>
      <c r="B40">
        <v>26.05</v>
      </c>
      <c r="C40">
        <v>2.95</v>
      </c>
      <c r="D40">
        <v>-6.4999999999999994E-5</v>
      </c>
    </row>
    <row r="41" spans="1:4">
      <c r="A41">
        <v>2.4</v>
      </c>
      <c r="B41">
        <v>26.55</v>
      </c>
      <c r="C41">
        <v>3.05</v>
      </c>
      <c r="D41">
        <v>-6.6000000000000005E-5</v>
      </c>
    </row>
    <row r="42" spans="1:4">
      <c r="A42">
        <v>2.4</v>
      </c>
      <c r="B42">
        <v>27.05</v>
      </c>
      <c r="C42">
        <v>3.15</v>
      </c>
      <c r="D42">
        <v>-6.6000000000000005E-5</v>
      </c>
    </row>
    <row r="43" spans="1:4">
      <c r="A43">
        <v>2.4</v>
      </c>
      <c r="B43">
        <v>27.55</v>
      </c>
      <c r="C43">
        <v>3.2</v>
      </c>
      <c r="D43">
        <v>-6.6000000000000005E-5</v>
      </c>
    </row>
    <row r="44" spans="1:4">
      <c r="A44">
        <v>2.4</v>
      </c>
      <c r="B44">
        <v>28.05</v>
      </c>
      <c r="C44">
        <v>3.3</v>
      </c>
      <c r="D44">
        <v>-6.6000000000000005E-5</v>
      </c>
    </row>
    <row r="45" spans="1:4">
      <c r="A45">
        <v>2.4</v>
      </c>
      <c r="B45">
        <v>28.55</v>
      </c>
      <c r="C45">
        <v>3.4</v>
      </c>
      <c r="D45">
        <v>-6.6000000000000005E-5</v>
      </c>
    </row>
    <row r="46" spans="1:4">
      <c r="A46">
        <v>2.4</v>
      </c>
      <c r="B46">
        <v>29.05</v>
      </c>
      <c r="C46">
        <v>3.5</v>
      </c>
      <c r="D46">
        <v>-6.6000000000000005E-5</v>
      </c>
    </row>
    <row r="47" spans="1:4">
      <c r="A47">
        <v>2.4</v>
      </c>
      <c r="B47">
        <v>29.55</v>
      </c>
      <c r="C47">
        <v>3.65</v>
      </c>
      <c r="D47">
        <v>-6.6000000000000005E-5</v>
      </c>
    </row>
    <row r="48" spans="1:4">
      <c r="A48">
        <v>2.4</v>
      </c>
      <c r="B48">
        <v>30.05</v>
      </c>
      <c r="C48">
        <v>3.7</v>
      </c>
      <c r="D48">
        <v>-6.6000000000000005E-5</v>
      </c>
    </row>
    <row r="49" spans="1:4">
      <c r="A49">
        <v>2.4</v>
      </c>
      <c r="B49">
        <v>30.55</v>
      </c>
      <c r="C49">
        <v>3.85</v>
      </c>
      <c r="D49">
        <v>-6.7000000000000002E-5</v>
      </c>
    </row>
    <row r="50" spans="1:4">
      <c r="A50">
        <v>2.4</v>
      </c>
      <c r="B50">
        <v>31.05</v>
      </c>
      <c r="C50">
        <v>3.95</v>
      </c>
      <c r="D50">
        <v>-6.6000000000000005E-5</v>
      </c>
    </row>
    <row r="51" spans="1:4">
      <c r="A51">
        <v>2.4</v>
      </c>
      <c r="B51">
        <v>31.55</v>
      </c>
      <c r="C51">
        <v>4.0999999999999996</v>
      </c>
      <c r="D51">
        <v>-6.7000000000000002E-5</v>
      </c>
    </row>
    <row r="52" spans="1:4">
      <c r="A52">
        <v>2.4</v>
      </c>
      <c r="B52">
        <v>32.049999999999997</v>
      </c>
      <c r="C52">
        <v>4.25</v>
      </c>
      <c r="D52">
        <v>-6.7000000000000002E-5</v>
      </c>
    </row>
    <row r="53" spans="1:4">
      <c r="A53">
        <v>2.4</v>
      </c>
      <c r="B53">
        <v>32.549999999999997</v>
      </c>
      <c r="C53">
        <v>4.4000000000000004</v>
      </c>
      <c r="D53">
        <v>-6.7000000000000002E-5</v>
      </c>
    </row>
    <row r="54" spans="1:4">
      <c r="A54">
        <v>2.4</v>
      </c>
      <c r="B54">
        <v>33.049999999999997</v>
      </c>
      <c r="C54">
        <v>4.55</v>
      </c>
      <c r="D54">
        <v>-6.6000000000000005E-5</v>
      </c>
    </row>
    <row r="55" spans="1:4">
      <c r="A55">
        <v>2.4</v>
      </c>
      <c r="B55">
        <v>33.549999999999997</v>
      </c>
      <c r="C55">
        <v>4.7</v>
      </c>
      <c r="D55">
        <v>-6.6000000000000005E-5</v>
      </c>
    </row>
    <row r="56" spans="1:4">
      <c r="A56">
        <v>2.4</v>
      </c>
      <c r="B56">
        <v>34.049999999999997</v>
      </c>
      <c r="C56">
        <v>4.8499999999999996</v>
      </c>
      <c r="D56">
        <v>-6.6000000000000005E-5</v>
      </c>
    </row>
    <row r="57" spans="1:4">
      <c r="A57">
        <v>2.4</v>
      </c>
      <c r="B57">
        <v>34.549999999999997</v>
      </c>
      <c r="C57">
        <v>5.05</v>
      </c>
      <c r="D57">
        <v>-6.6000000000000005E-5</v>
      </c>
    </row>
    <row r="58" spans="1:4">
      <c r="A58">
        <v>2.4</v>
      </c>
      <c r="B58">
        <v>35.049999999999997</v>
      </c>
      <c r="C58">
        <v>5.25</v>
      </c>
      <c r="D58">
        <v>-6.4999999999999994E-5</v>
      </c>
    </row>
    <row r="59" spans="1:4">
      <c r="A59">
        <v>2.4</v>
      </c>
      <c r="B59">
        <v>35.549999999999997</v>
      </c>
      <c r="C59">
        <v>5.45</v>
      </c>
      <c r="D59">
        <v>-6.6000000000000005E-5</v>
      </c>
    </row>
    <row r="60" spans="1:4">
      <c r="A60">
        <v>2.4</v>
      </c>
      <c r="B60">
        <v>36.049999999999997</v>
      </c>
      <c r="C60">
        <v>5.65</v>
      </c>
      <c r="D60">
        <v>-6.4999999999999994E-5</v>
      </c>
    </row>
    <row r="61" spans="1:4">
      <c r="A61">
        <v>2.4</v>
      </c>
      <c r="B61">
        <v>36.549999999999997</v>
      </c>
      <c r="C61">
        <v>5.9</v>
      </c>
      <c r="D61">
        <v>-6.4999999999999994E-5</v>
      </c>
    </row>
    <row r="62" spans="1:4">
      <c r="A62">
        <v>2.4</v>
      </c>
      <c r="B62">
        <v>37.049999999999997</v>
      </c>
      <c r="C62">
        <v>6.1</v>
      </c>
      <c r="D62">
        <v>-6.6000000000000005E-5</v>
      </c>
    </row>
    <row r="63" spans="1:4">
      <c r="A63">
        <v>2.4</v>
      </c>
      <c r="B63">
        <v>37.549999999999997</v>
      </c>
      <c r="C63">
        <v>6.35</v>
      </c>
      <c r="D63">
        <v>-6.4999999999999994E-5</v>
      </c>
    </row>
    <row r="64" spans="1:4">
      <c r="A64">
        <v>2.4</v>
      </c>
      <c r="B64">
        <v>38.049999999999997</v>
      </c>
      <c r="C64">
        <v>6.65</v>
      </c>
      <c r="D64">
        <v>-6.6000000000000005E-5</v>
      </c>
    </row>
    <row r="65" spans="1:4">
      <c r="A65">
        <v>2.4</v>
      </c>
      <c r="B65">
        <v>38.549999999999997</v>
      </c>
      <c r="C65">
        <v>6.9</v>
      </c>
      <c r="D65">
        <v>-6.6000000000000005E-5</v>
      </c>
    </row>
    <row r="66" spans="1:4">
      <c r="A66">
        <v>2.4</v>
      </c>
      <c r="B66">
        <v>39.049999999999997</v>
      </c>
      <c r="C66">
        <v>7.2</v>
      </c>
      <c r="D66">
        <v>-6.6000000000000005E-5</v>
      </c>
    </row>
    <row r="67" spans="1:4">
      <c r="A67">
        <v>2.4</v>
      </c>
      <c r="B67">
        <v>39.549999999999997</v>
      </c>
      <c r="C67">
        <v>7.5</v>
      </c>
      <c r="D67">
        <v>-6.6000000000000005E-5</v>
      </c>
    </row>
    <row r="68" spans="1:4">
      <c r="A68">
        <v>2.4</v>
      </c>
      <c r="B68">
        <v>40.049999999999997</v>
      </c>
      <c r="C68">
        <v>7.85</v>
      </c>
      <c r="D68">
        <v>-6.4999999999999994E-5</v>
      </c>
    </row>
    <row r="69" spans="1:4">
      <c r="A69">
        <v>2.4</v>
      </c>
      <c r="B69">
        <v>40.549999999999997</v>
      </c>
      <c r="C69">
        <v>8.1999999999999993</v>
      </c>
      <c r="D69">
        <v>-6.4999999999999994E-5</v>
      </c>
    </row>
    <row r="70" spans="1:4">
      <c r="A70">
        <v>2.4</v>
      </c>
      <c r="B70">
        <v>41.05</v>
      </c>
      <c r="C70">
        <v>8.6</v>
      </c>
      <c r="D70">
        <v>-6.6000000000000005E-5</v>
      </c>
    </row>
    <row r="71" spans="1:4">
      <c r="A71">
        <v>2.4</v>
      </c>
      <c r="B71">
        <v>41.55</v>
      </c>
      <c r="C71">
        <v>9</v>
      </c>
      <c r="D71">
        <v>-6.6000000000000005E-5</v>
      </c>
    </row>
    <row r="72" spans="1:4">
      <c r="A72">
        <v>2.4</v>
      </c>
      <c r="B72">
        <v>42.05</v>
      </c>
      <c r="C72">
        <v>9.4</v>
      </c>
      <c r="D72">
        <v>-6.6000000000000005E-5</v>
      </c>
    </row>
    <row r="73" spans="1:4">
      <c r="A73">
        <v>2.4</v>
      </c>
      <c r="B73">
        <v>42.55</v>
      </c>
      <c r="C73">
        <v>9.9</v>
      </c>
      <c r="D73">
        <v>-6.6000000000000005E-5</v>
      </c>
    </row>
    <row r="74" spans="1:4">
      <c r="A74">
        <v>2.4</v>
      </c>
      <c r="B74">
        <v>43.05</v>
      </c>
      <c r="C74">
        <v>10.35</v>
      </c>
      <c r="D74">
        <v>-6.4999999999999994E-5</v>
      </c>
    </row>
    <row r="75" spans="1:4">
      <c r="A75">
        <v>2.4</v>
      </c>
      <c r="B75">
        <v>43.55</v>
      </c>
      <c r="C75">
        <v>10.9</v>
      </c>
      <c r="D75">
        <v>-6.6000000000000005E-5</v>
      </c>
    </row>
    <row r="76" spans="1:4">
      <c r="A76">
        <v>2.4</v>
      </c>
      <c r="B76">
        <v>44.05</v>
      </c>
      <c r="C76">
        <v>11.45</v>
      </c>
      <c r="D76">
        <v>-6.6000000000000005E-5</v>
      </c>
    </row>
    <row r="77" spans="1:4">
      <c r="A77">
        <v>2.4</v>
      </c>
      <c r="B77">
        <v>44.55</v>
      </c>
      <c r="C77">
        <v>12.05</v>
      </c>
      <c r="D77">
        <v>-6.6000000000000005E-5</v>
      </c>
    </row>
    <row r="78" spans="1:4">
      <c r="A78">
        <v>2.4</v>
      </c>
      <c r="B78">
        <v>45.05</v>
      </c>
      <c r="C78">
        <v>12.7</v>
      </c>
      <c r="D78">
        <v>-6.4999999999999994E-5</v>
      </c>
    </row>
    <row r="79" spans="1:4">
      <c r="A79">
        <v>2.4</v>
      </c>
      <c r="B79">
        <v>45.55</v>
      </c>
      <c r="C79">
        <v>13.4</v>
      </c>
      <c r="D79">
        <v>-6.6000000000000005E-5</v>
      </c>
    </row>
    <row r="80" spans="1:4">
      <c r="A80">
        <v>2.4</v>
      </c>
      <c r="B80">
        <v>46.05</v>
      </c>
      <c r="C80">
        <v>14.15</v>
      </c>
      <c r="D80">
        <v>-6.4999999999999994E-5</v>
      </c>
    </row>
    <row r="81" spans="1:4">
      <c r="A81">
        <v>2.4</v>
      </c>
      <c r="B81">
        <v>46.55</v>
      </c>
      <c r="C81">
        <v>14.95</v>
      </c>
      <c r="D81">
        <v>-6.4999999999999994E-5</v>
      </c>
    </row>
    <row r="82" spans="1:4">
      <c r="A82">
        <v>2.4</v>
      </c>
      <c r="B82">
        <v>47.05</v>
      </c>
      <c r="C82">
        <v>15.75</v>
      </c>
      <c r="D82">
        <v>-6.4999999999999994E-5</v>
      </c>
    </row>
    <row r="83" spans="1:4">
      <c r="A83">
        <v>2.4</v>
      </c>
      <c r="B83">
        <v>47.55</v>
      </c>
      <c r="C83">
        <v>16.7</v>
      </c>
      <c r="D83">
        <v>-6.4999999999999994E-5</v>
      </c>
    </row>
    <row r="84" spans="1:4">
      <c r="A84">
        <v>2.4</v>
      </c>
      <c r="B84">
        <v>48.05</v>
      </c>
      <c r="C84">
        <v>17.7</v>
      </c>
      <c r="D84">
        <v>-6.4999999999999994E-5</v>
      </c>
    </row>
    <row r="85" spans="1:4">
      <c r="A85">
        <v>2.4</v>
      </c>
      <c r="B85">
        <v>48.55</v>
      </c>
      <c r="C85">
        <v>18.75</v>
      </c>
      <c r="D85">
        <v>-6.4999999999999994E-5</v>
      </c>
    </row>
    <row r="86" spans="1:4">
      <c r="A86">
        <v>2.4</v>
      </c>
      <c r="B86">
        <v>49.05</v>
      </c>
      <c r="C86">
        <v>19.95</v>
      </c>
      <c r="D86">
        <v>-6.4999999999999994E-5</v>
      </c>
    </row>
    <row r="87" spans="1:4">
      <c r="A87">
        <v>2.4</v>
      </c>
      <c r="B87">
        <v>49.55</v>
      </c>
      <c r="C87">
        <v>21.2</v>
      </c>
      <c r="D87">
        <v>-6.4999999999999994E-5</v>
      </c>
    </row>
    <row r="88" spans="1:4">
      <c r="A88">
        <v>2.4</v>
      </c>
      <c r="B88">
        <v>50.05</v>
      </c>
      <c r="C88">
        <v>22.55</v>
      </c>
      <c r="D88">
        <v>-6.4999999999999994E-5</v>
      </c>
    </row>
    <row r="89" spans="1:4">
      <c r="A89">
        <v>2.4</v>
      </c>
      <c r="B89">
        <v>50.55</v>
      </c>
      <c r="C89">
        <v>24.05</v>
      </c>
      <c r="D89">
        <v>-6.4999999999999994E-5</v>
      </c>
    </row>
    <row r="90" spans="1:4">
      <c r="A90">
        <v>2.4</v>
      </c>
      <c r="B90">
        <v>51.05</v>
      </c>
      <c r="C90">
        <v>25.65</v>
      </c>
      <c r="D90">
        <v>-6.4999999999999994E-5</v>
      </c>
    </row>
    <row r="91" spans="1:4">
      <c r="A91">
        <v>2.4</v>
      </c>
      <c r="B91">
        <v>51.55</v>
      </c>
      <c r="C91">
        <v>27.4</v>
      </c>
      <c r="D91">
        <v>-6.4999999999999994E-5</v>
      </c>
    </row>
    <row r="92" spans="1:4">
      <c r="A92">
        <v>2.4</v>
      </c>
      <c r="B92">
        <v>52.05</v>
      </c>
      <c r="C92">
        <v>29.35</v>
      </c>
      <c r="D92">
        <v>-6.4999999999999994E-5</v>
      </c>
    </row>
    <row r="93" spans="1:4">
      <c r="A93">
        <v>2.4</v>
      </c>
      <c r="B93">
        <v>52.55</v>
      </c>
      <c r="C93">
        <v>31.35</v>
      </c>
      <c r="D93">
        <v>-6.6000000000000005E-5</v>
      </c>
    </row>
    <row r="94" spans="1:4">
      <c r="A94">
        <v>2.4</v>
      </c>
      <c r="B94">
        <v>53.05</v>
      </c>
      <c r="C94">
        <v>33.65</v>
      </c>
      <c r="D94">
        <v>-6.6000000000000005E-5</v>
      </c>
    </row>
    <row r="95" spans="1:4">
      <c r="A95">
        <v>2.4</v>
      </c>
      <c r="B95">
        <v>53.55</v>
      </c>
      <c r="C95">
        <v>36.15</v>
      </c>
      <c r="D95">
        <v>-6.6000000000000005E-5</v>
      </c>
    </row>
    <row r="96" spans="1:4">
      <c r="A96">
        <v>2.4</v>
      </c>
      <c r="B96">
        <v>54.05</v>
      </c>
      <c r="C96">
        <v>38.85</v>
      </c>
      <c r="D96">
        <v>-6.6000000000000005E-5</v>
      </c>
    </row>
    <row r="97" spans="1:4">
      <c r="A97">
        <v>2.4</v>
      </c>
      <c r="B97">
        <v>54.55</v>
      </c>
      <c r="C97">
        <v>41.75</v>
      </c>
      <c r="D97">
        <v>-6.7000000000000002E-5</v>
      </c>
    </row>
    <row r="98" spans="1:4">
      <c r="A98">
        <v>2.4</v>
      </c>
      <c r="B98">
        <v>55.05</v>
      </c>
      <c r="C98">
        <v>44.95</v>
      </c>
      <c r="D98">
        <v>-6.6000000000000005E-5</v>
      </c>
    </row>
    <row r="99" spans="1:4">
      <c r="A99">
        <v>2.4</v>
      </c>
      <c r="B99">
        <v>55.55</v>
      </c>
      <c r="C99">
        <v>48.5</v>
      </c>
      <c r="D99">
        <v>-6.6000000000000005E-5</v>
      </c>
    </row>
    <row r="100" spans="1:4">
      <c r="A100">
        <v>2.4</v>
      </c>
      <c r="B100">
        <v>56.05</v>
      </c>
      <c r="C100">
        <v>52.35</v>
      </c>
      <c r="D100">
        <v>-6.6000000000000005E-5</v>
      </c>
    </row>
    <row r="101" spans="1:4">
      <c r="A101">
        <v>2.4</v>
      </c>
      <c r="B101">
        <v>56.55</v>
      </c>
      <c r="C101">
        <v>56.55</v>
      </c>
      <c r="D101">
        <v>-6.6000000000000005E-5</v>
      </c>
    </row>
    <row r="102" spans="1:4">
      <c r="A102">
        <v>2.4</v>
      </c>
      <c r="B102">
        <v>57.05</v>
      </c>
      <c r="C102">
        <v>61.1</v>
      </c>
      <c r="D102">
        <v>-6.6000000000000005E-5</v>
      </c>
    </row>
    <row r="103" spans="1:4">
      <c r="A103">
        <v>2.4</v>
      </c>
      <c r="B103">
        <v>57.55</v>
      </c>
      <c r="C103">
        <v>66.05</v>
      </c>
      <c r="D103">
        <v>-6.6000000000000005E-5</v>
      </c>
    </row>
    <row r="104" spans="1:4">
      <c r="A104">
        <v>2.4</v>
      </c>
      <c r="B104">
        <v>58.05</v>
      </c>
      <c r="C104">
        <v>71.5</v>
      </c>
      <c r="D104">
        <v>-6.7000000000000002E-5</v>
      </c>
    </row>
    <row r="105" spans="1:4">
      <c r="A105">
        <v>2.4</v>
      </c>
      <c r="B105">
        <v>58.55</v>
      </c>
      <c r="C105">
        <v>77.400000000000006</v>
      </c>
      <c r="D105">
        <v>-6.7000000000000002E-5</v>
      </c>
    </row>
    <row r="106" spans="1:4">
      <c r="A106">
        <v>2.4</v>
      </c>
      <c r="B106">
        <v>59.05</v>
      </c>
      <c r="C106">
        <v>83.7</v>
      </c>
      <c r="D106">
        <v>-6.6000000000000005E-5</v>
      </c>
    </row>
    <row r="107" spans="1:4">
      <c r="A107">
        <v>2.4</v>
      </c>
      <c r="B107">
        <v>59.55</v>
      </c>
      <c r="C107">
        <v>90.55</v>
      </c>
      <c r="D107">
        <v>-6.7000000000000002E-5</v>
      </c>
    </row>
    <row r="108" spans="1:4">
      <c r="A108">
        <v>2.4</v>
      </c>
      <c r="B108">
        <v>60.05</v>
      </c>
      <c r="C108">
        <v>97.75</v>
      </c>
      <c r="D108">
        <v>-6.6000000000000005E-5</v>
      </c>
    </row>
    <row r="109" spans="1:4">
      <c r="A109">
        <v>2.4</v>
      </c>
      <c r="B109">
        <v>60.55</v>
      </c>
      <c r="C109">
        <v>105.35</v>
      </c>
      <c r="D109">
        <v>-6.6000000000000005E-5</v>
      </c>
    </row>
    <row r="110" spans="1:4">
      <c r="A110">
        <v>2.4</v>
      </c>
      <c r="B110">
        <v>61.05</v>
      </c>
      <c r="C110">
        <v>113.4</v>
      </c>
      <c r="D110">
        <v>-6.6000000000000005E-5</v>
      </c>
    </row>
    <row r="111" spans="1:4">
      <c r="A111">
        <v>2.4</v>
      </c>
      <c r="B111">
        <v>61.55</v>
      </c>
      <c r="C111">
        <v>121.65</v>
      </c>
      <c r="D111">
        <v>-6.7000000000000002E-5</v>
      </c>
    </row>
    <row r="112" spans="1:4">
      <c r="A112">
        <v>2.4</v>
      </c>
      <c r="B112">
        <v>62.05</v>
      </c>
      <c r="C112">
        <v>130.05000000000001</v>
      </c>
      <c r="D112">
        <v>-6.6000000000000005E-5</v>
      </c>
    </row>
    <row r="113" spans="1:4">
      <c r="A113">
        <v>2.4</v>
      </c>
      <c r="B113">
        <v>62.55</v>
      </c>
      <c r="C113">
        <v>138.44999999999999</v>
      </c>
      <c r="D113">
        <v>-6.4999999999999994E-5</v>
      </c>
    </row>
    <row r="114" spans="1:4">
      <c r="A114">
        <v>2.4</v>
      </c>
      <c r="B114">
        <v>63.05</v>
      </c>
      <c r="C114">
        <v>146.6</v>
      </c>
      <c r="D114">
        <v>-6.4999999999999994E-5</v>
      </c>
    </row>
    <row r="115" spans="1:4">
      <c r="A115">
        <v>2.4</v>
      </c>
      <c r="B115">
        <v>63.55</v>
      </c>
      <c r="C115">
        <v>154.5</v>
      </c>
      <c r="D115">
        <v>-6.7000000000000002E-5</v>
      </c>
    </row>
    <row r="116" spans="1:4">
      <c r="A116">
        <v>2.4</v>
      </c>
      <c r="B116">
        <v>64.05</v>
      </c>
      <c r="C116">
        <v>161.85</v>
      </c>
      <c r="D116">
        <v>-6.6000000000000005E-5</v>
      </c>
    </row>
    <row r="117" spans="1:4">
      <c r="A117">
        <v>2.4</v>
      </c>
      <c r="B117">
        <v>64.55</v>
      </c>
      <c r="C117">
        <v>168.5</v>
      </c>
      <c r="D117">
        <v>-6.6000000000000005E-5</v>
      </c>
    </row>
    <row r="118" spans="1:4">
      <c r="A118">
        <v>2.4</v>
      </c>
      <c r="B118">
        <v>65.05</v>
      </c>
      <c r="C118">
        <v>174.45</v>
      </c>
      <c r="D118">
        <v>-6.6000000000000005E-5</v>
      </c>
    </row>
    <row r="119" spans="1:4">
      <c r="A119">
        <v>2.4</v>
      </c>
      <c r="B119">
        <v>65.55</v>
      </c>
      <c r="C119">
        <v>179.6</v>
      </c>
      <c r="D119">
        <v>-6.6000000000000005E-5</v>
      </c>
    </row>
    <row r="120" spans="1:4">
      <c r="A120">
        <v>2.4</v>
      </c>
      <c r="B120">
        <v>66.05</v>
      </c>
      <c r="C120">
        <v>184.05</v>
      </c>
      <c r="D120">
        <v>-6.6000000000000005E-5</v>
      </c>
    </row>
    <row r="121" spans="1:4">
      <c r="A121">
        <v>2.4</v>
      </c>
      <c r="B121">
        <v>66.55</v>
      </c>
      <c r="C121">
        <v>187.7</v>
      </c>
      <c r="D121">
        <v>-6.4999999999999994E-5</v>
      </c>
    </row>
    <row r="122" spans="1:4">
      <c r="A122">
        <v>2.4</v>
      </c>
      <c r="B122">
        <v>67.05</v>
      </c>
      <c r="C122">
        <v>190.7</v>
      </c>
      <c r="D122">
        <v>-6.4999999999999994E-5</v>
      </c>
    </row>
    <row r="123" spans="1:4">
      <c r="A123">
        <v>2.4</v>
      </c>
      <c r="B123">
        <v>67.55</v>
      </c>
      <c r="C123">
        <v>193.15</v>
      </c>
      <c r="D123">
        <v>-6.6000000000000005E-5</v>
      </c>
    </row>
    <row r="124" spans="1:4">
      <c r="A124">
        <v>2.4</v>
      </c>
      <c r="B124">
        <v>68.05</v>
      </c>
      <c r="C124">
        <v>195</v>
      </c>
      <c r="D124">
        <v>-6.6000000000000005E-5</v>
      </c>
    </row>
    <row r="125" spans="1:4">
      <c r="A125">
        <v>2.4</v>
      </c>
      <c r="B125">
        <v>68.55</v>
      </c>
      <c r="C125">
        <v>196.55</v>
      </c>
      <c r="D125">
        <v>-6.6000000000000005E-5</v>
      </c>
    </row>
    <row r="126" spans="1:4">
      <c r="A126">
        <v>2.4</v>
      </c>
      <c r="B126">
        <v>69.05</v>
      </c>
      <c r="C126">
        <v>197.7</v>
      </c>
      <c r="D126">
        <v>-6.6000000000000005E-5</v>
      </c>
    </row>
    <row r="127" spans="1:4">
      <c r="A127">
        <v>2.4</v>
      </c>
      <c r="B127">
        <v>69.55</v>
      </c>
      <c r="C127">
        <v>198.6</v>
      </c>
      <c r="D127">
        <v>-6.6000000000000005E-5</v>
      </c>
    </row>
    <row r="128" spans="1:4">
      <c r="A128">
        <v>2.4</v>
      </c>
      <c r="B128">
        <v>70.05</v>
      </c>
      <c r="C128">
        <v>199.25</v>
      </c>
      <c r="D128">
        <v>-6.6000000000000005E-5</v>
      </c>
    </row>
    <row r="129" spans="1:4">
      <c r="A129">
        <v>2.4</v>
      </c>
      <c r="B129">
        <v>70.55</v>
      </c>
      <c r="C129">
        <v>199.65</v>
      </c>
      <c r="D129">
        <v>-6.6000000000000005E-5</v>
      </c>
    </row>
    <row r="130" spans="1:4">
      <c r="A130">
        <v>2.4</v>
      </c>
      <c r="B130">
        <v>71.05</v>
      </c>
      <c r="C130">
        <v>199.9</v>
      </c>
      <c r="D130">
        <v>-6.6000000000000005E-5</v>
      </c>
    </row>
    <row r="131" spans="1:4">
      <c r="A131">
        <v>2.4</v>
      </c>
      <c r="B131">
        <v>71.55</v>
      </c>
      <c r="C131">
        <v>199.95</v>
      </c>
      <c r="D131">
        <v>-6.6000000000000005E-5</v>
      </c>
    </row>
    <row r="132" spans="1:4">
      <c r="A132">
        <v>2.4</v>
      </c>
      <c r="B132">
        <v>72.05</v>
      </c>
      <c r="C132">
        <v>199.9</v>
      </c>
      <c r="D132">
        <v>-6.6000000000000005E-5</v>
      </c>
    </row>
    <row r="133" spans="1:4">
      <c r="A133">
        <v>2.4</v>
      </c>
      <c r="B133">
        <v>72.55</v>
      </c>
      <c r="C133">
        <v>199.7</v>
      </c>
      <c r="D133">
        <v>-6.6000000000000005E-5</v>
      </c>
    </row>
    <row r="134" spans="1:4">
      <c r="A134">
        <v>2.4</v>
      </c>
      <c r="B134">
        <v>73.05</v>
      </c>
      <c r="C134">
        <v>199.25</v>
      </c>
      <c r="D134">
        <v>-6.7000000000000002E-5</v>
      </c>
    </row>
    <row r="135" spans="1:4">
      <c r="A135">
        <v>2.4</v>
      </c>
      <c r="B135">
        <v>73.55</v>
      </c>
      <c r="C135">
        <v>198.7</v>
      </c>
      <c r="D135">
        <v>-6.6000000000000005E-5</v>
      </c>
    </row>
    <row r="136" spans="1:4">
      <c r="A136">
        <v>2.4</v>
      </c>
      <c r="B136">
        <v>74.05</v>
      </c>
      <c r="C136">
        <v>197.85</v>
      </c>
      <c r="D136">
        <v>-6.7000000000000002E-5</v>
      </c>
    </row>
    <row r="137" spans="1:4">
      <c r="A137">
        <v>2.4</v>
      </c>
      <c r="B137">
        <v>74.55</v>
      </c>
      <c r="C137">
        <v>196.7</v>
      </c>
      <c r="D137">
        <v>-6.6000000000000005E-5</v>
      </c>
    </row>
    <row r="138" spans="1:4">
      <c r="A138">
        <v>2.4</v>
      </c>
      <c r="B138">
        <v>75.05</v>
      </c>
      <c r="C138">
        <v>195.25</v>
      </c>
      <c r="D138">
        <v>-6.6000000000000005E-5</v>
      </c>
    </row>
    <row r="139" spans="1:4">
      <c r="A139">
        <v>2.4</v>
      </c>
      <c r="B139">
        <v>75.55</v>
      </c>
      <c r="C139">
        <v>193.4</v>
      </c>
      <c r="D139">
        <v>-6.6000000000000005E-5</v>
      </c>
    </row>
    <row r="140" spans="1:4">
      <c r="A140">
        <v>2.4</v>
      </c>
      <c r="B140">
        <v>76.05</v>
      </c>
      <c r="C140">
        <v>191.05</v>
      </c>
      <c r="D140">
        <v>-6.7000000000000002E-5</v>
      </c>
    </row>
    <row r="141" spans="1:4">
      <c r="A141">
        <v>2.4</v>
      </c>
      <c r="B141">
        <v>76.55</v>
      </c>
      <c r="C141">
        <v>188.1</v>
      </c>
      <c r="D141">
        <v>-6.6000000000000005E-5</v>
      </c>
    </row>
    <row r="142" spans="1:4">
      <c r="A142">
        <v>2.4</v>
      </c>
      <c r="B142">
        <v>77.05</v>
      </c>
      <c r="C142">
        <v>184.5</v>
      </c>
      <c r="D142">
        <v>-6.6000000000000005E-5</v>
      </c>
    </row>
    <row r="143" spans="1:4">
      <c r="A143">
        <v>2.4</v>
      </c>
      <c r="B143">
        <v>77.55</v>
      </c>
      <c r="C143">
        <v>180.2</v>
      </c>
      <c r="D143">
        <v>-6.7000000000000002E-5</v>
      </c>
    </row>
    <row r="144" spans="1:4">
      <c r="A144">
        <v>2.4</v>
      </c>
      <c r="B144">
        <v>78.05</v>
      </c>
      <c r="C144">
        <v>175.15</v>
      </c>
      <c r="D144">
        <v>-6.6000000000000005E-5</v>
      </c>
    </row>
    <row r="145" spans="1:4">
      <c r="A145">
        <v>2.4</v>
      </c>
      <c r="B145">
        <v>78.55</v>
      </c>
      <c r="C145">
        <v>169.25</v>
      </c>
      <c r="D145">
        <v>-6.7000000000000002E-5</v>
      </c>
    </row>
    <row r="146" spans="1:4">
      <c r="A146">
        <v>2.4</v>
      </c>
      <c r="B146">
        <v>79.05</v>
      </c>
      <c r="C146">
        <v>162.65</v>
      </c>
      <c r="D146">
        <v>-6.6000000000000005E-5</v>
      </c>
    </row>
    <row r="147" spans="1:4">
      <c r="A147">
        <v>2.4</v>
      </c>
      <c r="B147">
        <v>79.55</v>
      </c>
      <c r="C147">
        <v>155.4</v>
      </c>
      <c r="D147">
        <v>-6.6000000000000005E-5</v>
      </c>
    </row>
    <row r="148" spans="1:4">
      <c r="A148">
        <v>2.4</v>
      </c>
      <c r="B148">
        <v>80.05</v>
      </c>
      <c r="C148">
        <v>147.65</v>
      </c>
      <c r="D148">
        <v>-6.6000000000000005E-5</v>
      </c>
    </row>
    <row r="149" spans="1:4">
      <c r="A149">
        <v>2.4</v>
      </c>
      <c r="B149">
        <v>80.55</v>
      </c>
      <c r="C149">
        <v>139.5</v>
      </c>
      <c r="D149">
        <v>-6.6000000000000005E-5</v>
      </c>
    </row>
    <row r="150" spans="1:4">
      <c r="A150">
        <v>2.4</v>
      </c>
      <c r="B150">
        <v>81.05</v>
      </c>
      <c r="C150">
        <v>131.15</v>
      </c>
      <c r="D150">
        <v>-6.6000000000000005E-5</v>
      </c>
    </row>
    <row r="151" spans="1:4">
      <c r="A151">
        <v>2.4</v>
      </c>
      <c r="B151">
        <v>81.55</v>
      </c>
      <c r="C151">
        <v>122.75</v>
      </c>
      <c r="D151">
        <v>-6.6000000000000005E-5</v>
      </c>
    </row>
    <row r="152" spans="1:4">
      <c r="A152">
        <v>2.4</v>
      </c>
      <c r="B152">
        <v>82.05</v>
      </c>
      <c r="C152">
        <v>114.45</v>
      </c>
      <c r="D152">
        <v>-6.7000000000000002E-5</v>
      </c>
    </row>
    <row r="153" spans="1:4">
      <c r="A153">
        <v>2.4</v>
      </c>
      <c r="B153">
        <v>82.55</v>
      </c>
      <c r="C153">
        <v>106.4</v>
      </c>
      <c r="D153">
        <v>-6.6000000000000005E-5</v>
      </c>
    </row>
    <row r="154" spans="1:4">
      <c r="A154">
        <v>2.4</v>
      </c>
      <c r="B154">
        <v>83.05</v>
      </c>
      <c r="C154">
        <v>98.8</v>
      </c>
      <c r="D154">
        <v>-6.6000000000000005E-5</v>
      </c>
    </row>
    <row r="155" spans="1:4">
      <c r="A155">
        <v>2.4</v>
      </c>
      <c r="B155">
        <v>83.55</v>
      </c>
      <c r="C155">
        <v>91.5</v>
      </c>
      <c r="D155">
        <v>-6.6000000000000005E-5</v>
      </c>
    </row>
    <row r="156" spans="1:4">
      <c r="A156">
        <v>2.4</v>
      </c>
      <c r="B156">
        <v>84.05</v>
      </c>
      <c r="C156">
        <v>84.6</v>
      </c>
      <c r="D156">
        <v>-6.6000000000000005E-5</v>
      </c>
    </row>
    <row r="157" spans="1:4">
      <c r="A157">
        <v>2.4</v>
      </c>
      <c r="B157">
        <v>84.55</v>
      </c>
      <c r="C157">
        <v>78.25</v>
      </c>
      <c r="D157">
        <v>-6.6000000000000005E-5</v>
      </c>
    </row>
    <row r="158" spans="1:4">
      <c r="A158">
        <v>2.4</v>
      </c>
      <c r="B158">
        <v>85.05</v>
      </c>
      <c r="C158">
        <v>72.349999999999994</v>
      </c>
      <c r="D158">
        <v>-6.6000000000000005E-5</v>
      </c>
    </row>
    <row r="159" spans="1:4">
      <c r="A159">
        <v>2.4</v>
      </c>
      <c r="B159">
        <v>85.55</v>
      </c>
      <c r="C159">
        <v>66.900000000000006</v>
      </c>
      <c r="D159">
        <v>-6.6000000000000005E-5</v>
      </c>
    </row>
    <row r="160" spans="1:4">
      <c r="A160">
        <v>2.4</v>
      </c>
      <c r="B160">
        <v>86.05</v>
      </c>
      <c r="C160">
        <v>61.85</v>
      </c>
      <c r="D160">
        <v>-6.6000000000000005E-5</v>
      </c>
    </row>
    <row r="161" spans="1:4">
      <c r="A161">
        <v>2.4</v>
      </c>
      <c r="B161">
        <v>86.55</v>
      </c>
      <c r="C161">
        <v>57.2</v>
      </c>
      <c r="D161">
        <v>-6.6000000000000005E-5</v>
      </c>
    </row>
    <row r="162" spans="1:4">
      <c r="A162">
        <v>2.4</v>
      </c>
      <c r="B162">
        <v>87.05</v>
      </c>
      <c r="C162">
        <v>53</v>
      </c>
      <c r="D162">
        <v>-6.4999999999999994E-5</v>
      </c>
    </row>
    <row r="163" spans="1:4">
      <c r="A163">
        <v>2.4</v>
      </c>
      <c r="B163">
        <v>87.55</v>
      </c>
      <c r="C163">
        <v>49.1</v>
      </c>
      <c r="D163">
        <v>-6.6000000000000005E-5</v>
      </c>
    </row>
    <row r="164" spans="1:4">
      <c r="A164">
        <v>2.4</v>
      </c>
      <c r="B164">
        <v>88.05</v>
      </c>
      <c r="C164">
        <v>45.55</v>
      </c>
      <c r="D164">
        <v>-6.6000000000000005E-5</v>
      </c>
    </row>
    <row r="165" spans="1:4">
      <c r="A165">
        <v>2.4</v>
      </c>
      <c r="B165">
        <v>88.55</v>
      </c>
      <c r="C165">
        <v>42.3</v>
      </c>
      <c r="D165">
        <v>-6.6000000000000005E-5</v>
      </c>
    </row>
    <row r="166" spans="1:4">
      <c r="A166">
        <v>2.4</v>
      </c>
      <c r="B166">
        <v>89.05</v>
      </c>
      <c r="C166">
        <v>39.299999999999997</v>
      </c>
      <c r="D166">
        <v>-6.6000000000000005E-5</v>
      </c>
    </row>
    <row r="167" spans="1:4">
      <c r="A167">
        <v>2.4</v>
      </c>
      <c r="B167">
        <v>89.55</v>
      </c>
      <c r="C167">
        <v>36.6</v>
      </c>
      <c r="D167">
        <v>-6.7000000000000002E-5</v>
      </c>
    </row>
    <row r="168" spans="1:4">
      <c r="A168">
        <v>2.4</v>
      </c>
      <c r="B168">
        <v>90.05</v>
      </c>
      <c r="C168">
        <v>34.1</v>
      </c>
      <c r="D168">
        <v>-6.6000000000000005E-5</v>
      </c>
    </row>
    <row r="169" spans="1:4">
      <c r="A169">
        <v>2.4</v>
      </c>
      <c r="B169">
        <v>90.55</v>
      </c>
      <c r="C169">
        <v>31.8</v>
      </c>
      <c r="D169">
        <v>-6.6000000000000005E-5</v>
      </c>
    </row>
    <row r="170" spans="1:4">
      <c r="A170">
        <v>2.4</v>
      </c>
      <c r="B170">
        <v>91.05</v>
      </c>
      <c r="C170">
        <v>29.75</v>
      </c>
      <c r="D170">
        <v>-6.6000000000000005E-5</v>
      </c>
    </row>
    <row r="171" spans="1:4">
      <c r="A171">
        <v>2.4</v>
      </c>
      <c r="B171">
        <v>91.55</v>
      </c>
      <c r="C171">
        <v>27.75</v>
      </c>
      <c r="D171">
        <v>-6.6000000000000005E-5</v>
      </c>
    </row>
    <row r="172" spans="1:4">
      <c r="A172">
        <v>2.4</v>
      </c>
      <c r="B172">
        <v>92.05</v>
      </c>
      <c r="C172">
        <v>26</v>
      </c>
      <c r="D172">
        <v>-6.6000000000000005E-5</v>
      </c>
    </row>
    <row r="173" spans="1:4">
      <c r="A173">
        <v>2.4</v>
      </c>
      <c r="B173">
        <v>92.55</v>
      </c>
      <c r="C173">
        <v>24.4</v>
      </c>
      <c r="D173">
        <v>-6.4999999999999994E-5</v>
      </c>
    </row>
    <row r="174" spans="1:4">
      <c r="A174">
        <v>2.4</v>
      </c>
      <c r="B174">
        <v>93.05</v>
      </c>
      <c r="C174">
        <v>22.9</v>
      </c>
      <c r="D174">
        <v>-6.6000000000000005E-5</v>
      </c>
    </row>
    <row r="175" spans="1:4">
      <c r="A175">
        <v>2.4</v>
      </c>
      <c r="B175">
        <v>93.55</v>
      </c>
      <c r="C175">
        <v>21.5</v>
      </c>
      <c r="D175">
        <v>-6.6000000000000005E-5</v>
      </c>
    </row>
    <row r="176" spans="1:4">
      <c r="A176">
        <v>2.4</v>
      </c>
      <c r="B176">
        <v>94.05</v>
      </c>
      <c r="C176">
        <v>20.25</v>
      </c>
      <c r="D176">
        <v>-6.4999999999999994E-5</v>
      </c>
    </row>
    <row r="177" spans="1:4">
      <c r="A177">
        <v>2.4</v>
      </c>
      <c r="B177">
        <v>94.55</v>
      </c>
      <c r="C177">
        <v>19.05</v>
      </c>
      <c r="D177">
        <v>-6.4999999999999994E-5</v>
      </c>
    </row>
    <row r="178" spans="1:4">
      <c r="A178">
        <v>2.4</v>
      </c>
      <c r="B178">
        <v>95.05</v>
      </c>
      <c r="C178">
        <v>18</v>
      </c>
      <c r="D178">
        <v>-6.4999999999999994E-5</v>
      </c>
    </row>
    <row r="179" spans="1:4">
      <c r="A179">
        <v>2.4</v>
      </c>
      <c r="B179">
        <v>95.55</v>
      </c>
      <c r="C179">
        <v>17</v>
      </c>
      <c r="D179">
        <v>-6.4999999999999994E-5</v>
      </c>
    </row>
    <row r="180" spans="1:4">
      <c r="A180">
        <v>2.4</v>
      </c>
      <c r="B180">
        <v>96.05</v>
      </c>
      <c r="C180">
        <v>16.05</v>
      </c>
      <c r="D180">
        <v>-6.4999999999999994E-5</v>
      </c>
    </row>
    <row r="181" spans="1:4">
      <c r="A181">
        <v>2.4</v>
      </c>
      <c r="B181">
        <v>96.55</v>
      </c>
      <c r="C181">
        <v>15.15</v>
      </c>
      <c r="D181">
        <v>-6.6000000000000005E-5</v>
      </c>
    </row>
    <row r="182" spans="1:4">
      <c r="A182">
        <v>2.4</v>
      </c>
      <c r="B182">
        <v>97.05</v>
      </c>
      <c r="C182">
        <v>14.35</v>
      </c>
      <c r="D182">
        <v>-6.6000000000000005E-5</v>
      </c>
    </row>
    <row r="183" spans="1:4">
      <c r="A183">
        <v>2.4</v>
      </c>
      <c r="B183">
        <v>97.55</v>
      </c>
      <c r="C183">
        <v>13.6</v>
      </c>
      <c r="D183">
        <v>-6.6000000000000005E-5</v>
      </c>
    </row>
    <row r="184" spans="1:4">
      <c r="A184">
        <v>2.4</v>
      </c>
      <c r="B184">
        <v>98.05</v>
      </c>
      <c r="C184">
        <v>12.95</v>
      </c>
      <c r="D184">
        <v>-6.6000000000000005E-5</v>
      </c>
    </row>
    <row r="185" spans="1:4">
      <c r="A185">
        <v>2.4</v>
      </c>
      <c r="B185">
        <v>98.55</v>
      </c>
      <c r="C185">
        <v>12.3</v>
      </c>
      <c r="D185">
        <v>-6.6000000000000005E-5</v>
      </c>
    </row>
    <row r="186" spans="1:4">
      <c r="A186">
        <v>2.4</v>
      </c>
      <c r="B186">
        <v>99.05</v>
      </c>
      <c r="C186">
        <v>11.7</v>
      </c>
      <c r="D186">
        <v>-6.6000000000000005E-5</v>
      </c>
    </row>
    <row r="187" spans="1:4">
      <c r="A187">
        <v>2.4</v>
      </c>
      <c r="B187">
        <v>99.55</v>
      </c>
      <c r="C187">
        <v>11.1</v>
      </c>
      <c r="D187">
        <v>-6.6000000000000005E-5</v>
      </c>
    </row>
    <row r="188" spans="1:4">
      <c r="A188">
        <v>2.4</v>
      </c>
      <c r="B188">
        <v>100.05</v>
      </c>
      <c r="C188">
        <v>10.55</v>
      </c>
      <c r="D188">
        <v>-6.4999999999999994E-5</v>
      </c>
    </row>
    <row r="189" spans="1:4">
      <c r="A189">
        <v>2.4</v>
      </c>
      <c r="B189">
        <v>100.55</v>
      </c>
      <c r="C189">
        <v>10.1</v>
      </c>
      <c r="D189">
        <v>-6.4999999999999994E-5</v>
      </c>
    </row>
    <row r="190" spans="1:4">
      <c r="A190">
        <v>2.4</v>
      </c>
      <c r="B190">
        <v>101.05</v>
      </c>
      <c r="C190">
        <v>9.6</v>
      </c>
      <c r="D190">
        <v>-6.4999999999999994E-5</v>
      </c>
    </row>
    <row r="191" spans="1:4">
      <c r="A191">
        <v>2.4</v>
      </c>
      <c r="B191">
        <v>101.55</v>
      </c>
      <c r="C191">
        <v>9.1999999999999993</v>
      </c>
      <c r="D191">
        <v>-6.6000000000000005E-5</v>
      </c>
    </row>
    <row r="192" spans="1:4">
      <c r="A192">
        <v>2.4</v>
      </c>
      <c r="B192">
        <v>102.05</v>
      </c>
      <c r="C192">
        <v>8.8000000000000007</v>
      </c>
      <c r="D192">
        <v>-6.6000000000000005E-5</v>
      </c>
    </row>
    <row r="193" spans="1:4">
      <c r="A193">
        <v>2.4</v>
      </c>
      <c r="B193">
        <v>102.55</v>
      </c>
      <c r="C193">
        <v>8.4</v>
      </c>
      <c r="D193">
        <v>-6.6000000000000005E-5</v>
      </c>
    </row>
    <row r="194" spans="1:4">
      <c r="A194">
        <v>2.4</v>
      </c>
      <c r="B194">
        <v>103.05</v>
      </c>
      <c r="C194">
        <v>8.0500000000000007</v>
      </c>
      <c r="D194">
        <v>-6.6000000000000005E-5</v>
      </c>
    </row>
    <row r="195" spans="1:4">
      <c r="A195">
        <v>2.4</v>
      </c>
      <c r="B195">
        <v>103.55</v>
      </c>
      <c r="C195">
        <v>7.75</v>
      </c>
      <c r="D195">
        <v>-6.4999999999999994E-5</v>
      </c>
    </row>
    <row r="196" spans="1:4">
      <c r="A196">
        <v>2.4</v>
      </c>
      <c r="B196">
        <v>104.05</v>
      </c>
      <c r="C196">
        <v>7.4</v>
      </c>
      <c r="D196">
        <v>-6.6000000000000005E-5</v>
      </c>
    </row>
    <row r="197" spans="1:4">
      <c r="A197">
        <v>2.4</v>
      </c>
      <c r="B197">
        <v>104.55</v>
      </c>
      <c r="C197">
        <v>7.1</v>
      </c>
      <c r="D197">
        <v>-6.4999999999999994E-5</v>
      </c>
    </row>
    <row r="198" spans="1:4">
      <c r="A198">
        <v>2.4</v>
      </c>
      <c r="B198">
        <v>105.05</v>
      </c>
      <c r="C198">
        <v>6.8</v>
      </c>
      <c r="D198">
        <v>-6.4999999999999994E-5</v>
      </c>
    </row>
    <row r="199" spans="1:4">
      <c r="A199">
        <v>2.4</v>
      </c>
      <c r="B199">
        <v>105.55</v>
      </c>
      <c r="C199">
        <v>6.55</v>
      </c>
      <c r="D199">
        <v>-6.4999999999999994E-5</v>
      </c>
    </row>
    <row r="200" spans="1:4">
      <c r="A200">
        <v>2.4</v>
      </c>
      <c r="B200">
        <v>106.05</v>
      </c>
      <c r="C200">
        <v>6.3</v>
      </c>
      <c r="D200">
        <v>-6.6000000000000005E-5</v>
      </c>
    </row>
    <row r="201" spans="1:4">
      <c r="A201">
        <v>2.4</v>
      </c>
      <c r="B201">
        <v>106.55</v>
      </c>
      <c r="C201">
        <v>6.05</v>
      </c>
      <c r="D201">
        <v>-6.4999999999999994E-5</v>
      </c>
    </row>
    <row r="202" spans="1:4">
      <c r="A202">
        <v>2.4</v>
      </c>
      <c r="B202">
        <v>107.05</v>
      </c>
      <c r="C202">
        <v>5.85</v>
      </c>
      <c r="D202">
        <v>-6.4999999999999994E-5</v>
      </c>
    </row>
    <row r="203" spans="1:4">
      <c r="A203">
        <v>2.4</v>
      </c>
      <c r="B203">
        <v>107.55</v>
      </c>
      <c r="C203">
        <v>5.65</v>
      </c>
      <c r="D203">
        <v>-6.4999999999999994E-5</v>
      </c>
    </row>
    <row r="204" spans="1:4">
      <c r="A204">
        <v>2.4</v>
      </c>
      <c r="B204">
        <v>108.05</v>
      </c>
      <c r="C204">
        <v>5.45</v>
      </c>
      <c r="D204">
        <v>-6.6000000000000005E-5</v>
      </c>
    </row>
    <row r="205" spans="1:4">
      <c r="A205">
        <v>2.4</v>
      </c>
      <c r="B205">
        <v>108.55</v>
      </c>
      <c r="C205">
        <v>5.25</v>
      </c>
      <c r="D205">
        <v>-6.4999999999999994E-5</v>
      </c>
    </row>
    <row r="206" spans="1:4">
      <c r="A206">
        <v>2.4</v>
      </c>
      <c r="B206">
        <v>109.05</v>
      </c>
      <c r="C206">
        <v>5.05</v>
      </c>
      <c r="D206">
        <v>-6.6000000000000005E-5</v>
      </c>
    </row>
    <row r="207" spans="1:4">
      <c r="A207">
        <v>2.4</v>
      </c>
      <c r="B207">
        <v>109.55</v>
      </c>
      <c r="C207">
        <v>4.9000000000000004</v>
      </c>
      <c r="D207">
        <v>-6.6000000000000005E-5</v>
      </c>
    </row>
    <row r="208" spans="1:4">
      <c r="A208">
        <v>2.4</v>
      </c>
      <c r="B208">
        <v>110.05</v>
      </c>
      <c r="C208">
        <v>4.75</v>
      </c>
      <c r="D208">
        <v>-6.4999999999999994E-5</v>
      </c>
    </row>
    <row r="209" spans="1:4">
      <c r="A209">
        <v>2.4</v>
      </c>
      <c r="B209">
        <v>110.55</v>
      </c>
      <c r="C209">
        <v>4.55</v>
      </c>
      <c r="D209">
        <v>-6.6000000000000005E-5</v>
      </c>
    </row>
    <row r="210" spans="1:4">
      <c r="A210">
        <v>2.4</v>
      </c>
      <c r="B210">
        <v>111.05</v>
      </c>
      <c r="C210">
        <v>4.4000000000000004</v>
      </c>
      <c r="D210">
        <v>-6.4999999999999994E-5</v>
      </c>
    </row>
    <row r="211" spans="1:4">
      <c r="A211">
        <v>2.4</v>
      </c>
      <c r="B211">
        <v>111.55</v>
      </c>
      <c r="C211">
        <v>4.25</v>
      </c>
      <c r="D211">
        <v>-6.4999999999999994E-5</v>
      </c>
    </row>
    <row r="212" spans="1:4">
      <c r="A212">
        <v>2.4</v>
      </c>
      <c r="B212">
        <v>112.05</v>
      </c>
      <c r="C212">
        <v>4.1500000000000004</v>
      </c>
      <c r="D212">
        <v>-6.6000000000000005E-5</v>
      </c>
    </row>
    <row r="213" spans="1:4">
      <c r="A213">
        <v>2.4</v>
      </c>
      <c r="B213">
        <v>112.55</v>
      </c>
      <c r="C213">
        <v>4</v>
      </c>
      <c r="D213">
        <v>-6.4999999999999994E-5</v>
      </c>
    </row>
    <row r="214" spans="1:4">
      <c r="A214">
        <v>2.4</v>
      </c>
      <c r="B214">
        <v>113.05</v>
      </c>
      <c r="C214">
        <v>3.9</v>
      </c>
      <c r="D214">
        <v>-6.6000000000000005E-5</v>
      </c>
    </row>
    <row r="215" spans="1:4">
      <c r="A215">
        <v>2.4</v>
      </c>
      <c r="B215">
        <v>113.55</v>
      </c>
      <c r="C215">
        <v>3.8</v>
      </c>
      <c r="D215">
        <v>-6.6000000000000005E-5</v>
      </c>
    </row>
    <row r="216" spans="1:4">
      <c r="A216">
        <v>2.4</v>
      </c>
      <c r="B216">
        <v>114.05</v>
      </c>
      <c r="C216">
        <v>3.65</v>
      </c>
      <c r="D216">
        <v>-6.4999999999999994E-5</v>
      </c>
    </row>
    <row r="217" spans="1:4">
      <c r="A217">
        <v>2.4</v>
      </c>
      <c r="B217">
        <v>114.55</v>
      </c>
      <c r="C217">
        <v>3.55</v>
      </c>
      <c r="D217">
        <v>-6.4999999999999994E-5</v>
      </c>
    </row>
    <row r="218" spans="1:4">
      <c r="A218">
        <v>2.4</v>
      </c>
      <c r="B218">
        <v>115.05</v>
      </c>
      <c r="C218">
        <v>3.45</v>
      </c>
      <c r="D218">
        <v>-6.6000000000000005E-5</v>
      </c>
    </row>
    <row r="219" spans="1:4">
      <c r="A219">
        <v>2.4</v>
      </c>
      <c r="B219">
        <v>115.55</v>
      </c>
      <c r="C219">
        <v>3.4</v>
      </c>
      <c r="D219">
        <v>-6.6000000000000005E-5</v>
      </c>
    </row>
    <row r="220" spans="1:4">
      <c r="A220">
        <v>2.4</v>
      </c>
      <c r="B220">
        <v>116.05</v>
      </c>
      <c r="C220">
        <v>3.3</v>
      </c>
      <c r="D220">
        <v>-6.6000000000000005E-5</v>
      </c>
    </row>
    <row r="221" spans="1:4">
      <c r="A221">
        <v>2.4</v>
      </c>
      <c r="B221">
        <v>116.55</v>
      </c>
      <c r="C221">
        <v>3.2</v>
      </c>
      <c r="D221">
        <v>-6.6000000000000005E-5</v>
      </c>
    </row>
    <row r="222" spans="1:4">
      <c r="A222">
        <v>2.4</v>
      </c>
      <c r="B222">
        <v>117.05</v>
      </c>
      <c r="C222">
        <v>3.1</v>
      </c>
      <c r="D222">
        <v>-6.6000000000000005E-5</v>
      </c>
    </row>
    <row r="223" spans="1:4">
      <c r="A223">
        <v>2.4</v>
      </c>
      <c r="B223">
        <v>117.55</v>
      </c>
      <c r="C223">
        <v>3.05</v>
      </c>
      <c r="D223">
        <v>-6.6000000000000005E-5</v>
      </c>
    </row>
    <row r="224" spans="1:4">
      <c r="A224">
        <v>2.4</v>
      </c>
      <c r="B224">
        <v>118.05</v>
      </c>
      <c r="C224">
        <v>2.95</v>
      </c>
      <c r="D224">
        <v>-6.6000000000000005E-5</v>
      </c>
    </row>
    <row r="225" spans="1:4">
      <c r="A225">
        <v>2.4</v>
      </c>
      <c r="B225">
        <v>118.55</v>
      </c>
      <c r="C225">
        <v>2.9</v>
      </c>
      <c r="D225">
        <v>-6.4999999999999994E-5</v>
      </c>
    </row>
    <row r="226" spans="1:4">
      <c r="A226">
        <v>2.4</v>
      </c>
      <c r="B226">
        <v>119.05</v>
      </c>
      <c r="C226">
        <v>2.8</v>
      </c>
      <c r="D226">
        <v>-6.4999999999999994E-5</v>
      </c>
    </row>
    <row r="227" spans="1:4">
      <c r="A227">
        <v>2.4</v>
      </c>
      <c r="B227">
        <v>119.55</v>
      </c>
      <c r="C227">
        <v>2.75</v>
      </c>
      <c r="D227">
        <v>-6.6000000000000005E-5</v>
      </c>
    </row>
    <row r="228" spans="1:4">
      <c r="A228">
        <v>2.4</v>
      </c>
      <c r="B228">
        <v>120.05</v>
      </c>
      <c r="C228">
        <v>2.65</v>
      </c>
      <c r="D228">
        <v>-6.6000000000000005E-5</v>
      </c>
    </row>
    <row r="229" spans="1:4">
      <c r="A229">
        <v>2.4</v>
      </c>
      <c r="B229">
        <v>120.55</v>
      </c>
      <c r="C229">
        <v>2.65</v>
      </c>
      <c r="D229">
        <v>-6.7000000000000002E-5</v>
      </c>
    </row>
    <row r="230" spans="1:4">
      <c r="A230">
        <v>2.4</v>
      </c>
      <c r="B230">
        <v>121.05</v>
      </c>
      <c r="C230">
        <v>2.5499999999999998</v>
      </c>
      <c r="D230">
        <v>-6.6000000000000005E-5</v>
      </c>
    </row>
    <row r="231" spans="1:4">
      <c r="A231">
        <v>2.4</v>
      </c>
      <c r="B231">
        <v>121.55</v>
      </c>
      <c r="C231">
        <v>2.5</v>
      </c>
      <c r="D231">
        <v>-6.6000000000000005E-5</v>
      </c>
    </row>
    <row r="232" spans="1:4">
      <c r="A232">
        <v>2.4</v>
      </c>
      <c r="B232">
        <v>122.05</v>
      </c>
      <c r="C232">
        <v>2.4500000000000002</v>
      </c>
      <c r="D232">
        <v>-6.6000000000000005E-5</v>
      </c>
    </row>
    <row r="233" spans="1:4">
      <c r="A233">
        <v>2.4</v>
      </c>
      <c r="B233">
        <v>122.55</v>
      </c>
      <c r="C233">
        <v>2.4</v>
      </c>
      <c r="D233">
        <v>-6.6000000000000005E-5</v>
      </c>
    </row>
    <row r="234" spans="1:4">
      <c r="A234">
        <v>2.4</v>
      </c>
      <c r="B234">
        <v>123.05</v>
      </c>
      <c r="C234">
        <v>2.35</v>
      </c>
      <c r="D234">
        <v>-6.6000000000000005E-5</v>
      </c>
    </row>
    <row r="235" spans="1:4">
      <c r="A235">
        <v>2.4</v>
      </c>
      <c r="B235">
        <v>123.55</v>
      </c>
      <c r="C235">
        <v>2.2999999999999998</v>
      </c>
      <c r="D235">
        <v>-6.6000000000000005E-5</v>
      </c>
    </row>
    <row r="236" spans="1:4">
      <c r="A236">
        <v>2.4</v>
      </c>
      <c r="B236">
        <v>124.05</v>
      </c>
      <c r="C236">
        <v>2.25</v>
      </c>
      <c r="D236">
        <v>-6.4999999999999994E-5</v>
      </c>
    </row>
    <row r="237" spans="1:4">
      <c r="A237">
        <v>2.4</v>
      </c>
      <c r="B237">
        <v>124.55</v>
      </c>
      <c r="C237">
        <v>2.25</v>
      </c>
      <c r="D237">
        <v>-6.6000000000000005E-5</v>
      </c>
    </row>
    <row r="238" spans="1:4">
      <c r="A238">
        <v>2.4</v>
      </c>
      <c r="B238">
        <v>125.05</v>
      </c>
      <c r="C238">
        <v>2.2000000000000002</v>
      </c>
      <c r="D238">
        <v>-6.6000000000000005E-5</v>
      </c>
    </row>
    <row r="239" spans="1:4">
      <c r="A239">
        <v>2.4</v>
      </c>
      <c r="B239">
        <v>125.55</v>
      </c>
      <c r="C239">
        <v>2.15</v>
      </c>
      <c r="D239">
        <v>-6.6000000000000005E-5</v>
      </c>
    </row>
    <row r="240" spans="1:4">
      <c r="A240">
        <v>2.4</v>
      </c>
      <c r="B240">
        <v>126.05</v>
      </c>
      <c r="C240">
        <v>2.1</v>
      </c>
      <c r="D240">
        <v>-6.7000000000000002E-5</v>
      </c>
    </row>
    <row r="241" spans="1:4">
      <c r="A241">
        <v>2.4</v>
      </c>
      <c r="B241">
        <v>126.55</v>
      </c>
      <c r="C241">
        <v>2.0499999999999998</v>
      </c>
      <c r="D241">
        <v>-6.6000000000000005E-5</v>
      </c>
    </row>
    <row r="242" spans="1:4">
      <c r="A242">
        <v>2.4</v>
      </c>
      <c r="B242">
        <v>127.05</v>
      </c>
      <c r="C242">
        <v>2.0499999999999998</v>
      </c>
      <c r="D242">
        <v>-6.6000000000000005E-5</v>
      </c>
    </row>
    <row r="243" spans="1:4">
      <c r="A243">
        <v>2.4</v>
      </c>
      <c r="B243">
        <v>127.55</v>
      </c>
      <c r="C243">
        <v>1.95</v>
      </c>
      <c r="D243">
        <v>-6.6000000000000005E-5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3"/>
  <sheetViews>
    <sheetView workbookViewId="0">
      <selection activeCell="H35" sqref="H35"/>
    </sheetView>
  </sheetViews>
  <sheetFormatPr defaultRowHeight="15"/>
  <cols>
    <col min="1" max="1" width="11.42578125" customWidth="1"/>
  </cols>
  <sheetData>
    <row r="1" spans="1:2">
      <c r="A1" t="s">
        <v>8</v>
      </c>
    </row>
    <row r="2" spans="1:2">
      <c r="A2" t="s">
        <v>31</v>
      </c>
      <c r="B2" t="s">
        <v>10</v>
      </c>
    </row>
    <row r="3" spans="1:2">
      <c r="A3" s="11">
        <v>40205</v>
      </c>
      <c r="B3" t="s">
        <v>11</v>
      </c>
    </row>
    <row r="4" spans="1:2">
      <c r="A4" s="12">
        <v>0.61126157407407411</v>
      </c>
      <c r="B4" t="s">
        <v>12</v>
      </c>
    </row>
    <row r="5" spans="1:2">
      <c r="A5">
        <v>5.0999999999999996</v>
      </c>
      <c r="B5" t="s">
        <v>13</v>
      </c>
    </row>
    <row r="6" spans="1:2">
      <c r="A6">
        <v>1</v>
      </c>
      <c r="B6" t="s">
        <v>14</v>
      </c>
    </row>
    <row r="7" spans="1:2">
      <c r="A7">
        <v>1</v>
      </c>
      <c r="B7" t="s">
        <v>15</v>
      </c>
    </row>
    <row r="8" spans="1:2">
      <c r="A8">
        <v>225</v>
      </c>
      <c r="B8" t="s">
        <v>16</v>
      </c>
    </row>
    <row r="9" spans="1:2">
      <c r="A9">
        <v>2</v>
      </c>
      <c r="B9" t="s">
        <v>17</v>
      </c>
    </row>
    <row r="10" spans="1:2">
      <c r="A10">
        <v>0</v>
      </c>
      <c r="B10" t="s">
        <v>18</v>
      </c>
    </row>
    <row r="11" spans="1:2">
      <c r="A11" t="s">
        <v>32</v>
      </c>
    </row>
    <row r="12" spans="1:2">
      <c r="A12" t="s">
        <v>20</v>
      </c>
    </row>
    <row r="13" spans="1:2">
      <c r="A13" t="s">
        <v>21</v>
      </c>
    </row>
    <row r="14" spans="1:2">
      <c r="A14">
        <v>0</v>
      </c>
      <c r="B14" t="s">
        <v>22</v>
      </c>
    </row>
    <row r="15" spans="1:2">
      <c r="A15">
        <v>0</v>
      </c>
      <c r="B15" t="s">
        <v>23</v>
      </c>
    </row>
    <row r="16" spans="1:2">
      <c r="A16">
        <v>0</v>
      </c>
      <c r="B16" t="s">
        <v>24</v>
      </c>
    </row>
    <row r="17" spans="1:4">
      <c r="A17" t="s">
        <v>25</v>
      </c>
    </row>
    <row r="18" spans="1:4">
      <c r="A18" t="s">
        <v>26</v>
      </c>
      <c r="C18" t="s">
        <v>27</v>
      </c>
      <c r="D18" t="s">
        <v>28</v>
      </c>
    </row>
    <row r="19" spans="1:4">
      <c r="A19">
        <v>2.4</v>
      </c>
      <c r="B19">
        <v>15.55</v>
      </c>
      <c r="C19">
        <v>1.7</v>
      </c>
      <c r="D19">
        <v>-6.6000000000000005E-5</v>
      </c>
    </row>
    <row r="20" spans="1:4">
      <c r="A20">
        <v>2.4</v>
      </c>
      <c r="B20">
        <v>16.05</v>
      </c>
      <c r="C20">
        <v>1.75</v>
      </c>
      <c r="D20">
        <v>-6.6000000000000005E-5</v>
      </c>
    </row>
    <row r="21" spans="1:4">
      <c r="A21">
        <v>2.4</v>
      </c>
      <c r="B21">
        <v>16.55</v>
      </c>
      <c r="C21">
        <v>1.8</v>
      </c>
      <c r="D21">
        <v>-6.6000000000000005E-5</v>
      </c>
    </row>
    <row r="22" spans="1:4">
      <c r="A22">
        <v>2.4</v>
      </c>
      <c r="B22">
        <v>17.05</v>
      </c>
      <c r="C22">
        <v>1.85</v>
      </c>
      <c r="D22">
        <v>-6.4999999999999994E-5</v>
      </c>
    </row>
    <row r="23" spans="1:4">
      <c r="A23">
        <v>2.4</v>
      </c>
      <c r="B23">
        <v>17.55</v>
      </c>
      <c r="C23">
        <v>1.9</v>
      </c>
      <c r="D23">
        <v>-6.4999999999999994E-5</v>
      </c>
    </row>
    <row r="24" spans="1:4">
      <c r="A24">
        <v>2.4</v>
      </c>
      <c r="B24">
        <v>18.05</v>
      </c>
      <c r="C24">
        <v>1.95</v>
      </c>
      <c r="D24">
        <v>-6.4999999999999994E-5</v>
      </c>
    </row>
    <row r="25" spans="1:4">
      <c r="A25">
        <v>2.4</v>
      </c>
      <c r="B25">
        <v>18.55</v>
      </c>
      <c r="C25">
        <v>1.95</v>
      </c>
      <c r="D25">
        <v>-6.6000000000000005E-5</v>
      </c>
    </row>
    <row r="26" spans="1:4">
      <c r="A26">
        <v>2.4</v>
      </c>
      <c r="B26">
        <v>19.05</v>
      </c>
      <c r="C26">
        <v>2</v>
      </c>
      <c r="D26">
        <v>-6.6000000000000005E-5</v>
      </c>
    </row>
    <row r="27" spans="1:4">
      <c r="A27">
        <v>2.4</v>
      </c>
      <c r="B27">
        <v>19.55</v>
      </c>
      <c r="C27">
        <v>2</v>
      </c>
      <c r="D27">
        <v>-6.6000000000000005E-5</v>
      </c>
    </row>
    <row r="28" spans="1:4">
      <c r="A28">
        <v>2.4</v>
      </c>
      <c r="B28">
        <v>20.05</v>
      </c>
      <c r="C28">
        <v>2.1</v>
      </c>
      <c r="D28">
        <v>-6.6000000000000005E-5</v>
      </c>
    </row>
    <row r="29" spans="1:4">
      <c r="A29">
        <v>2.4</v>
      </c>
      <c r="B29">
        <v>20.55</v>
      </c>
      <c r="C29">
        <v>2.15</v>
      </c>
      <c r="D29">
        <v>-6.7000000000000002E-5</v>
      </c>
    </row>
    <row r="30" spans="1:4">
      <c r="A30">
        <v>2.4</v>
      </c>
      <c r="B30">
        <v>21.05</v>
      </c>
      <c r="C30">
        <v>2.15</v>
      </c>
      <c r="D30">
        <v>-6.7000000000000002E-5</v>
      </c>
    </row>
    <row r="31" spans="1:4">
      <c r="A31">
        <v>2.4</v>
      </c>
      <c r="B31">
        <v>21.55</v>
      </c>
      <c r="C31">
        <v>2.25</v>
      </c>
      <c r="D31">
        <v>-6.6000000000000005E-5</v>
      </c>
    </row>
    <row r="32" spans="1:4">
      <c r="A32">
        <v>2.4</v>
      </c>
      <c r="B32">
        <v>22.05</v>
      </c>
      <c r="C32">
        <v>2.2999999999999998</v>
      </c>
      <c r="D32">
        <v>-6.7000000000000002E-5</v>
      </c>
    </row>
    <row r="33" spans="1:4">
      <c r="A33">
        <v>2.4</v>
      </c>
      <c r="B33">
        <v>22.55</v>
      </c>
      <c r="C33">
        <v>2.35</v>
      </c>
      <c r="D33">
        <v>-6.6000000000000005E-5</v>
      </c>
    </row>
    <row r="34" spans="1:4">
      <c r="A34">
        <v>2.4</v>
      </c>
      <c r="B34">
        <v>23.05</v>
      </c>
      <c r="C34">
        <v>2.4</v>
      </c>
      <c r="D34">
        <v>-6.7000000000000002E-5</v>
      </c>
    </row>
    <row r="35" spans="1:4">
      <c r="A35">
        <v>2.4</v>
      </c>
      <c r="B35">
        <v>23.55</v>
      </c>
      <c r="C35">
        <v>2.4500000000000002</v>
      </c>
      <c r="D35">
        <v>-6.6000000000000005E-5</v>
      </c>
    </row>
    <row r="36" spans="1:4">
      <c r="A36">
        <v>2.4</v>
      </c>
      <c r="B36">
        <v>24.05</v>
      </c>
      <c r="C36">
        <v>2.5499999999999998</v>
      </c>
      <c r="D36">
        <v>-6.6000000000000005E-5</v>
      </c>
    </row>
    <row r="37" spans="1:4">
      <c r="A37">
        <v>2.4</v>
      </c>
      <c r="B37">
        <v>24.55</v>
      </c>
      <c r="C37">
        <v>2.6</v>
      </c>
      <c r="D37">
        <v>-6.6000000000000005E-5</v>
      </c>
    </row>
    <row r="38" spans="1:4">
      <c r="A38">
        <v>2.4</v>
      </c>
      <c r="B38">
        <v>25.05</v>
      </c>
      <c r="C38">
        <v>2.7</v>
      </c>
      <c r="D38">
        <v>-6.7000000000000002E-5</v>
      </c>
    </row>
    <row r="39" spans="1:4">
      <c r="A39">
        <v>2.4</v>
      </c>
      <c r="B39">
        <v>25.55</v>
      </c>
      <c r="C39">
        <v>2.75</v>
      </c>
      <c r="D39">
        <v>-6.6000000000000005E-5</v>
      </c>
    </row>
    <row r="40" spans="1:4">
      <c r="A40">
        <v>2.4</v>
      </c>
      <c r="B40">
        <v>26.05</v>
      </c>
      <c r="C40">
        <v>2.8</v>
      </c>
      <c r="D40">
        <v>-6.7000000000000002E-5</v>
      </c>
    </row>
    <row r="41" spans="1:4">
      <c r="A41">
        <v>2.4</v>
      </c>
      <c r="B41">
        <v>26.55</v>
      </c>
      <c r="C41">
        <v>2.9</v>
      </c>
      <c r="D41">
        <v>-6.6000000000000005E-5</v>
      </c>
    </row>
    <row r="42" spans="1:4">
      <c r="A42">
        <v>2.4</v>
      </c>
      <c r="B42">
        <v>27.05</v>
      </c>
      <c r="C42">
        <v>3</v>
      </c>
      <c r="D42">
        <v>-6.6000000000000005E-5</v>
      </c>
    </row>
    <row r="43" spans="1:4">
      <c r="A43">
        <v>2.4</v>
      </c>
      <c r="B43">
        <v>27.55</v>
      </c>
      <c r="C43">
        <v>3.05</v>
      </c>
      <c r="D43">
        <v>-6.7000000000000002E-5</v>
      </c>
    </row>
    <row r="44" spans="1:4">
      <c r="A44">
        <v>2.4</v>
      </c>
      <c r="B44">
        <v>28.05</v>
      </c>
      <c r="C44">
        <v>3.15</v>
      </c>
      <c r="D44">
        <v>-6.7000000000000002E-5</v>
      </c>
    </row>
    <row r="45" spans="1:4">
      <c r="A45">
        <v>2.4</v>
      </c>
      <c r="B45">
        <v>28.55</v>
      </c>
      <c r="C45">
        <v>3.25</v>
      </c>
      <c r="D45">
        <v>-6.7000000000000002E-5</v>
      </c>
    </row>
    <row r="46" spans="1:4">
      <c r="A46">
        <v>2.4</v>
      </c>
      <c r="B46">
        <v>29.05</v>
      </c>
      <c r="C46">
        <v>3.3</v>
      </c>
      <c r="D46">
        <v>-6.7000000000000002E-5</v>
      </c>
    </row>
    <row r="47" spans="1:4">
      <c r="A47">
        <v>2.4</v>
      </c>
      <c r="B47">
        <v>29.55</v>
      </c>
      <c r="C47">
        <v>3.45</v>
      </c>
      <c r="D47">
        <v>-6.7000000000000002E-5</v>
      </c>
    </row>
    <row r="48" spans="1:4">
      <c r="A48">
        <v>2.4</v>
      </c>
      <c r="B48">
        <v>30.05</v>
      </c>
      <c r="C48">
        <v>3.5</v>
      </c>
      <c r="D48">
        <v>-6.6000000000000005E-5</v>
      </c>
    </row>
    <row r="49" spans="1:4">
      <c r="A49">
        <v>2.4</v>
      </c>
      <c r="B49">
        <v>30.55</v>
      </c>
      <c r="C49">
        <v>3.65</v>
      </c>
      <c r="D49">
        <v>-6.7000000000000002E-5</v>
      </c>
    </row>
    <row r="50" spans="1:4">
      <c r="A50">
        <v>2.4</v>
      </c>
      <c r="B50">
        <v>31.05</v>
      </c>
      <c r="C50">
        <v>3.75</v>
      </c>
      <c r="D50">
        <v>-6.7000000000000002E-5</v>
      </c>
    </row>
    <row r="51" spans="1:4">
      <c r="A51">
        <v>2.4</v>
      </c>
      <c r="B51">
        <v>31.55</v>
      </c>
      <c r="C51">
        <v>3.9</v>
      </c>
      <c r="D51">
        <v>-6.7000000000000002E-5</v>
      </c>
    </row>
    <row r="52" spans="1:4">
      <c r="A52">
        <v>2.4</v>
      </c>
      <c r="B52">
        <v>32.049999999999997</v>
      </c>
      <c r="C52">
        <v>4</v>
      </c>
      <c r="D52">
        <v>-6.7000000000000002E-5</v>
      </c>
    </row>
    <row r="53" spans="1:4">
      <c r="A53">
        <v>2.4</v>
      </c>
      <c r="B53">
        <v>32.549999999999997</v>
      </c>
      <c r="C53">
        <v>4.1500000000000004</v>
      </c>
      <c r="D53">
        <v>-6.7000000000000002E-5</v>
      </c>
    </row>
    <row r="54" spans="1:4">
      <c r="A54">
        <v>2.4</v>
      </c>
      <c r="B54">
        <v>33.049999999999997</v>
      </c>
      <c r="C54">
        <v>4.3</v>
      </c>
      <c r="D54">
        <v>-6.6000000000000005E-5</v>
      </c>
    </row>
    <row r="55" spans="1:4">
      <c r="A55">
        <v>2.4</v>
      </c>
      <c r="B55">
        <v>33.549999999999997</v>
      </c>
      <c r="C55">
        <v>4.45</v>
      </c>
      <c r="D55">
        <v>-6.6000000000000005E-5</v>
      </c>
    </row>
    <row r="56" spans="1:4">
      <c r="A56">
        <v>2.4</v>
      </c>
      <c r="B56">
        <v>34.049999999999997</v>
      </c>
      <c r="C56">
        <v>4.5999999999999996</v>
      </c>
      <c r="D56">
        <v>-6.6000000000000005E-5</v>
      </c>
    </row>
    <row r="57" spans="1:4">
      <c r="A57">
        <v>2.4</v>
      </c>
      <c r="B57">
        <v>34.549999999999997</v>
      </c>
      <c r="C57">
        <v>4.75</v>
      </c>
      <c r="D57">
        <v>-6.6000000000000005E-5</v>
      </c>
    </row>
    <row r="58" spans="1:4">
      <c r="A58">
        <v>2.4</v>
      </c>
      <c r="B58">
        <v>35.049999999999997</v>
      </c>
      <c r="C58">
        <v>4.95</v>
      </c>
      <c r="D58">
        <v>-6.6000000000000005E-5</v>
      </c>
    </row>
    <row r="59" spans="1:4">
      <c r="A59">
        <v>2.4</v>
      </c>
      <c r="B59">
        <v>35.549999999999997</v>
      </c>
      <c r="C59">
        <v>5.0999999999999996</v>
      </c>
      <c r="D59">
        <v>-6.7000000000000002E-5</v>
      </c>
    </row>
    <row r="60" spans="1:4">
      <c r="A60">
        <v>2.4</v>
      </c>
      <c r="B60">
        <v>36.049999999999997</v>
      </c>
      <c r="C60">
        <v>5.3</v>
      </c>
      <c r="D60">
        <v>-6.6000000000000005E-5</v>
      </c>
    </row>
    <row r="61" spans="1:4">
      <c r="A61">
        <v>2.4</v>
      </c>
      <c r="B61">
        <v>36.549999999999997</v>
      </c>
      <c r="C61">
        <v>5.5</v>
      </c>
      <c r="D61">
        <v>-6.7000000000000002E-5</v>
      </c>
    </row>
    <row r="62" spans="1:4">
      <c r="A62">
        <v>2.4</v>
      </c>
      <c r="B62">
        <v>37.049999999999997</v>
      </c>
      <c r="C62">
        <v>5.7</v>
      </c>
      <c r="D62">
        <v>-6.6000000000000005E-5</v>
      </c>
    </row>
    <row r="63" spans="1:4">
      <c r="A63">
        <v>2.4</v>
      </c>
      <c r="B63">
        <v>37.549999999999997</v>
      </c>
      <c r="C63">
        <v>5.95</v>
      </c>
      <c r="D63">
        <v>-6.7000000000000002E-5</v>
      </c>
    </row>
    <row r="64" spans="1:4">
      <c r="A64">
        <v>2.4</v>
      </c>
      <c r="B64">
        <v>38.049999999999997</v>
      </c>
      <c r="C64">
        <v>6.15</v>
      </c>
      <c r="D64">
        <v>-6.7000000000000002E-5</v>
      </c>
    </row>
    <row r="65" spans="1:4">
      <c r="A65">
        <v>2.4</v>
      </c>
      <c r="B65">
        <v>38.549999999999997</v>
      </c>
      <c r="C65">
        <v>6.4</v>
      </c>
      <c r="D65">
        <v>-6.7000000000000002E-5</v>
      </c>
    </row>
    <row r="66" spans="1:4">
      <c r="A66">
        <v>2.4</v>
      </c>
      <c r="B66">
        <v>39.049999999999997</v>
      </c>
      <c r="C66">
        <v>6.65</v>
      </c>
      <c r="D66">
        <v>-6.7000000000000002E-5</v>
      </c>
    </row>
    <row r="67" spans="1:4">
      <c r="A67">
        <v>2.4</v>
      </c>
      <c r="B67">
        <v>39.549999999999997</v>
      </c>
      <c r="C67">
        <v>6.95</v>
      </c>
      <c r="D67">
        <v>-6.6000000000000005E-5</v>
      </c>
    </row>
    <row r="68" spans="1:4">
      <c r="A68">
        <v>2.4</v>
      </c>
      <c r="B68">
        <v>40.049999999999997</v>
      </c>
      <c r="C68">
        <v>7.25</v>
      </c>
      <c r="D68">
        <v>-6.7000000000000002E-5</v>
      </c>
    </row>
    <row r="69" spans="1:4">
      <c r="A69">
        <v>2.4</v>
      </c>
      <c r="B69">
        <v>40.549999999999997</v>
      </c>
      <c r="C69">
        <v>7.55</v>
      </c>
      <c r="D69">
        <v>-6.6000000000000005E-5</v>
      </c>
    </row>
    <row r="70" spans="1:4">
      <c r="A70">
        <v>2.4</v>
      </c>
      <c r="B70">
        <v>41.05</v>
      </c>
      <c r="C70">
        <v>7.85</v>
      </c>
      <c r="D70">
        <v>-6.7000000000000002E-5</v>
      </c>
    </row>
    <row r="71" spans="1:4">
      <c r="A71">
        <v>2.4</v>
      </c>
      <c r="B71">
        <v>41.55</v>
      </c>
      <c r="C71">
        <v>8.25</v>
      </c>
      <c r="D71">
        <v>-6.6000000000000005E-5</v>
      </c>
    </row>
    <row r="72" spans="1:4">
      <c r="A72">
        <v>2.4</v>
      </c>
      <c r="B72">
        <v>42.05</v>
      </c>
      <c r="C72">
        <v>8.6</v>
      </c>
      <c r="D72">
        <v>-6.6000000000000005E-5</v>
      </c>
    </row>
    <row r="73" spans="1:4">
      <c r="A73">
        <v>2.4</v>
      </c>
      <c r="B73">
        <v>42.55</v>
      </c>
      <c r="C73">
        <v>9</v>
      </c>
      <c r="D73">
        <v>-6.6000000000000005E-5</v>
      </c>
    </row>
    <row r="74" spans="1:4">
      <c r="A74">
        <v>2.4</v>
      </c>
      <c r="B74">
        <v>43.05</v>
      </c>
      <c r="C74">
        <v>9.4</v>
      </c>
      <c r="D74">
        <v>-6.6000000000000005E-5</v>
      </c>
    </row>
    <row r="75" spans="1:4">
      <c r="A75">
        <v>2.4</v>
      </c>
      <c r="B75">
        <v>43.55</v>
      </c>
      <c r="C75">
        <v>9.8000000000000007</v>
      </c>
      <c r="D75">
        <v>-6.6000000000000005E-5</v>
      </c>
    </row>
    <row r="76" spans="1:4">
      <c r="A76">
        <v>2.4</v>
      </c>
      <c r="B76">
        <v>44.05</v>
      </c>
      <c r="C76">
        <v>10.3</v>
      </c>
      <c r="D76">
        <v>-6.6000000000000005E-5</v>
      </c>
    </row>
    <row r="77" spans="1:4">
      <c r="A77">
        <v>2.4</v>
      </c>
      <c r="B77">
        <v>44.55</v>
      </c>
      <c r="C77">
        <v>10.8</v>
      </c>
      <c r="D77">
        <v>-6.6000000000000005E-5</v>
      </c>
    </row>
    <row r="78" spans="1:4">
      <c r="A78">
        <v>2.4</v>
      </c>
      <c r="B78">
        <v>45.05</v>
      </c>
      <c r="C78">
        <v>11.35</v>
      </c>
      <c r="D78">
        <v>-6.6000000000000005E-5</v>
      </c>
    </row>
    <row r="79" spans="1:4">
      <c r="A79">
        <v>2.4</v>
      </c>
      <c r="B79">
        <v>45.55</v>
      </c>
      <c r="C79">
        <v>11.9</v>
      </c>
      <c r="D79">
        <v>-6.7000000000000002E-5</v>
      </c>
    </row>
    <row r="80" spans="1:4">
      <c r="A80">
        <v>2.4</v>
      </c>
      <c r="B80">
        <v>46.05</v>
      </c>
      <c r="C80">
        <v>12.5</v>
      </c>
      <c r="D80">
        <v>-6.6000000000000005E-5</v>
      </c>
    </row>
    <row r="81" spans="1:4">
      <c r="A81">
        <v>2.4</v>
      </c>
      <c r="B81">
        <v>46.55</v>
      </c>
      <c r="C81">
        <v>13.15</v>
      </c>
      <c r="D81">
        <v>-6.6000000000000005E-5</v>
      </c>
    </row>
    <row r="82" spans="1:4">
      <c r="A82">
        <v>2.4</v>
      </c>
      <c r="B82">
        <v>47.05</v>
      </c>
      <c r="C82">
        <v>13.8</v>
      </c>
      <c r="D82">
        <v>-6.6000000000000005E-5</v>
      </c>
    </row>
    <row r="83" spans="1:4">
      <c r="A83">
        <v>2.4</v>
      </c>
      <c r="B83">
        <v>47.55</v>
      </c>
      <c r="C83">
        <v>14.5</v>
      </c>
      <c r="D83">
        <v>-6.7000000000000002E-5</v>
      </c>
    </row>
    <row r="84" spans="1:4">
      <c r="A84">
        <v>2.4</v>
      </c>
      <c r="B84">
        <v>48.05</v>
      </c>
      <c r="C84">
        <v>15.25</v>
      </c>
      <c r="D84">
        <v>-6.6000000000000005E-5</v>
      </c>
    </row>
    <row r="85" spans="1:4">
      <c r="A85">
        <v>2.4</v>
      </c>
      <c r="B85">
        <v>48.55</v>
      </c>
      <c r="C85">
        <v>16</v>
      </c>
      <c r="D85">
        <v>-6.6000000000000005E-5</v>
      </c>
    </row>
    <row r="86" spans="1:4">
      <c r="A86">
        <v>2.4</v>
      </c>
      <c r="B86">
        <v>49.05</v>
      </c>
      <c r="C86">
        <v>16.850000000000001</v>
      </c>
      <c r="D86">
        <v>-6.6000000000000005E-5</v>
      </c>
    </row>
    <row r="87" spans="1:4">
      <c r="A87">
        <v>2.4</v>
      </c>
      <c r="B87">
        <v>49.55</v>
      </c>
      <c r="C87">
        <v>17.75</v>
      </c>
      <c r="D87">
        <v>-6.6000000000000005E-5</v>
      </c>
    </row>
    <row r="88" spans="1:4">
      <c r="A88">
        <v>2.4</v>
      </c>
      <c r="B88">
        <v>50.05</v>
      </c>
      <c r="C88">
        <v>18.649999999999999</v>
      </c>
      <c r="D88">
        <v>-6.6000000000000005E-5</v>
      </c>
    </row>
    <row r="89" spans="1:4">
      <c r="A89">
        <v>2.4</v>
      </c>
      <c r="B89">
        <v>50.55</v>
      </c>
      <c r="C89">
        <v>19.600000000000001</v>
      </c>
      <c r="D89">
        <v>-6.6000000000000005E-5</v>
      </c>
    </row>
    <row r="90" spans="1:4">
      <c r="A90">
        <v>2.4</v>
      </c>
      <c r="B90">
        <v>51.05</v>
      </c>
      <c r="C90">
        <v>20.6</v>
      </c>
      <c r="D90">
        <v>-6.6000000000000005E-5</v>
      </c>
    </row>
    <row r="91" spans="1:4">
      <c r="A91">
        <v>2.4</v>
      </c>
      <c r="B91">
        <v>51.55</v>
      </c>
      <c r="C91">
        <v>21.6</v>
      </c>
      <c r="D91">
        <v>-6.6000000000000005E-5</v>
      </c>
    </row>
    <row r="92" spans="1:4">
      <c r="A92">
        <v>2.4</v>
      </c>
      <c r="B92">
        <v>52.05</v>
      </c>
      <c r="C92">
        <v>22.65</v>
      </c>
      <c r="D92">
        <v>-6.6000000000000005E-5</v>
      </c>
    </row>
    <row r="93" spans="1:4">
      <c r="A93">
        <v>2.4</v>
      </c>
      <c r="B93">
        <v>52.55</v>
      </c>
      <c r="C93">
        <v>23.6</v>
      </c>
      <c r="D93">
        <v>-6.6000000000000005E-5</v>
      </c>
    </row>
    <row r="94" spans="1:4">
      <c r="A94">
        <v>2.4</v>
      </c>
      <c r="B94">
        <v>53.05</v>
      </c>
      <c r="C94">
        <v>24.6</v>
      </c>
      <c r="D94">
        <v>-6.6000000000000005E-5</v>
      </c>
    </row>
    <row r="95" spans="1:4">
      <c r="A95">
        <v>2.4</v>
      </c>
      <c r="B95">
        <v>53.55</v>
      </c>
      <c r="C95">
        <v>25.45</v>
      </c>
      <c r="D95">
        <v>-6.6000000000000005E-5</v>
      </c>
    </row>
    <row r="96" spans="1:4">
      <c r="A96">
        <v>2.4</v>
      </c>
      <c r="B96">
        <v>54.05</v>
      </c>
      <c r="C96">
        <v>26.15</v>
      </c>
      <c r="D96">
        <v>-6.6000000000000005E-5</v>
      </c>
    </row>
    <row r="97" spans="1:4">
      <c r="A97">
        <v>2.4</v>
      </c>
      <c r="B97">
        <v>54.55</v>
      </c>
      <c r="C97">
        <v>26.7</v>
      </c>
      <c r="D97">
        <v>-6.6000000000000005E-5</v>
      </c>
    </row>
    <row r="98" spans="1:4">
      <c r="A98">
        <v>2.4</v>
      </c>
      <c r="B98">
        <v>55.05</v>
      </c>
      <c r="C98">
        <v>26.9</v>
      </c>
      <c r="D98">
        <v>-6.6000000000000005E-5</v>
      </c>
    </row>
    <row r="99" spans="1:4">
      <c r="A99">
        <v>2.4</v>
      </c>
      <c r="B99">
        <v>55.55</v>
      </c>
      <c r="C99">
        <v>26.7</v>
      </c>
      <c r="D99">
        <v>-6.6000000000000005E-5</v>
      </c>
    </row>
    <row r="100" spans="1:4">
      <c r="A100">
        <v>2.4</v>
      </c>
      <c r="B100">
        <v>56.05</v>
      </c>
      <c r="C100">
        <v>26.05</v>
      </c>
      <c r="D100">
        <v>-6.6000000000000005E-5</v>
      </c>
    </row>
    <row r="101" spans="1:4">
      <c r="A101">
        <v>2.4</v>
      </c>
      <c r="B101">
        <v>56.55</v>
      </c>
      <c r="C101">
        <v>24.7</v>
      </c>
      <c r="D101">
        <v>-6.6000000000000005E-5</v>
      </c>
    </row>
    <row r="102" spans="1:4">
      <c r="A102">
        <v>2.4</v>
      </c>
      <c r="B102">
        <v>57.05</v>
      </c>
      <c r="C102">
        <v>22.75</v>
      </c>
      <c r="D102">
        <v>-6.6000000000000005E-5</v>
      </c>
    </row>
    <row r="103" spans="1:4">
      <c r="A103">
        <v>2.4</v>
      </c>
      <c r="B103">
        <v>57.55</v>
      </c>
      <c r="C103">
        <v>20.2</v>
      </c>
      <c r="D103">
        <v>-6.6000000000000005E-5</v>
      </c>
    </row>
    <row r="104" spans="1:4">
      <c r="A104">
        <v>2.4</v>
      </c>
      <c r="B104">
        <v>58.05</v>
      </c>
      <c r="C104">
        <v>17.25</v>
      </c>
      <c r="D104">
        <v>-6.7000000000000002E-5</v>
      </c>
    </row>
    <row r="105" spans="1:4">
      <c r="A105">
        <v>2.4</v>
      </c>
      <c r="B105">
        <v>58.55</v>
      </c>
      <c r="C105">
        <v>14.15</v>
      </c>
      <c r="D105">
        <v>-6.6000000000000005E-5</v>
      </c>
    </row>
    <row r="106" spans="1:4">
      <c r="A106">
        <v>2.4</v>
      </c>
      <c r="B106">
        <v>59.05</v>
      </c>
      <c r="C106">
        <v>11.4</v>
      </c>
      <c r="D106">
        <v>-6.4999999999999994E-5</v>
      </c>
    </row>
    <row r="107" spans="1:4">
      <c r="A107">
        <v>2.4</v>
      </c>
      <c r="B107">
        <v>59.55</v>
      </c>
      <c r="C107">
        <v>9.15</v>
      </c>
      <c r="D107">
        <v>-6.6000000000000005E-5</v>
      </c>
    </row>
    <row r="108" spans="1:4">
      <c r="A108">
        <v>2.4</v>
      </c>
      <c r="B108">
        <v>60.05</v>
      </c>
      <c r="C108">
        <v>7.5</v>
      </c>
      <c r="D108">
        <v>-6.6000000000000005E-5</v>
      </c>
    </row>
    <row r="109" spans="1:4">
      <c r="A109">
        <v>2.4</v>
      </c>
      <c r="B109">
        <v>60.55</v>
      </c>
      <c r="C109">
        <v>6.4</v>
      </c>
      <c r="D109">
        <v>-6.6000000000000005E-5</v>
      </c>
    </row>
    <row r="110" spans="1:4">
      <c r="A110">
        <v>2.4</v>
      </c>
      <c r="B110">
        <v>61.05</v>
      </c>
      <c r="C110">
        <v>5.65</v>
      </c>
      <c r="D110">
        <v>-6.6000000000000005E-5</v>
      </c>
    </row>
    <row r="111" spans="1:4">
      <c r="A111">
        <v>2.4</v>
      </c>
      <c r="B111">
        <v>61.55</v>
      </c>
      <c r="C111">
        <v>5.15</v>
      </c>
      <c r="D111">
        <v>-6.6000000000000005E-5</v>
      </c>
    </row>
    <row r="112" spans="1:4">
      <c r="A112">
        <v>2.4</v>
      </c>
      <c r="B112">
        <v>62.05</v>
      </c>
      <c r="C112">
        <v>4.75</v>
      </c>
      <c r="D112">
        <v>-6.6000000000000005E-5</v>
      </c>
    </row>
    <row r="113" spans="1:4">
      <c r="A113">
        <v>2.4</v>
      </c>
      <c r="B113">
        <v>62.55</v>
      </c>
      <c r="C113">
        <v>4.3499999999999996</v>
      </c>
      <c r="D113">
        <v>-6.6000000000000005E-5</v>
      </c>
    </row>
    <row r="114" spans="1:4">
      <c r="A114">
        <v>2.4</v>
      </c>
      <c r="B114">
        <v>63.05</v>
      </c>
      <c r="C114">
        <v>3.85</v>
      </c>
      <c r="D114">
        <v>-6.6000000000000005E-5</v>
      </c>
    </row>
    <row r="115" spans="1:4">
      <c r="A115">
        <v>2.4</v>
      </c>
      <c r="B115">
        <v>63.55</v>
      </c>
      <c r="C115">
        <v>3.25</v>
      </c>
      <c r="D115">
        <v>-6.6000000000000005E-5</v>
      </c>
    </row>
    <row r="116" spans="1:4">
      <c r="A116">
        <v>2.4</v>
      </c>
      <c r="B116">
        <v>64.05</v>
      </c>
      <c r="C116">
        <v>2.5499999999999998</v>
      </c>
      <c r="D116">
        <v>-6.6000000000000005E-5</v>
      </c>
    </row>
    <row r="117" spans="1:4">
      <c r="A117">
        <v>2.4</v>
      </c>
      <c r="B117">
        <v>64.55</v>
      </c>
      <c r="C117">
        <v>1.9</v>
      </c>
      <c r="D117">
        <v>-6.6000000000000005E-5</v>
      </c>
    </row>
    <row r="118" spans="1:4">
      <c r="A118">
        <v>2.4</v>
      </c>
      <c r="B118">
        <v>65.05</v>
      </c>
      <c r="C118">
        <v>1.35</v>
      </c>
      <c r="D118">
        <v>-6.7000000000000002E-5</v>
      </c>
    </row>
    <row r="119" spans="1:4">
      <c r="A119">
        <v>2.4</v>
      </c>
      <c r="B119">
        <v>65.55</v>
      </c>
      <c r="C119">
        <v>0.95</v>
      </c>
      <c r="D119">
        <v>-6.6000000000000005E-5</v>
      </c>
    </row>
    <row r="120" spans="1:4">
      <c r="A120">
        <v>2.4</v>
      </c>
      <c r="B120">
        <v>66.05</v>
      </c>
      <c r="C120">
        <v>0.7</v>
      </c>
      <c r="D120">
        <v>-6.6000000000000005E-5</v>
      </c>
    </row>
    <row r="121" spans="1:4">
      <c r="A121">
        <v>2.4</v>
      </c>
      <c r="B121">
        <v>66.55</v>
      </c>
      <c r="C121">
        <v>0.55000000000000004</v>
      </c>
      <c r="D121">
        <v>-6.6000000000000005E-5</v>
      </c>
    </row>
    <row r="122" spans="1:4">
      <c r="A122">
        <v>2.4</v>
      </c>
      <c r="B122">
        <v>67.05</v>
      </c>
      <c r="C122">
        <v>0.45</v>
      </c>
      <c r="D122">
        <v>-6.6000000000000005E-5</v>
      </c>
    </row>
    <row r="123" spans="1:4">
      <c r="A123">
        <v>2.4</v>
      </c>
      <c r="B123">
        <v>67.55</v>
      </c>
      <c r="C123">
        <v>0.45</v>
      </c>
      <c r="D123">
        <v>-6.7000000000000002E-5</v>
      </c>
    </row>
    <row r="124" spans="1:4">
      <c r="A124">
        <v>2.4</v>
      </c>
      <c r="B124">
        <v>68.05</v>
      </c>
      <c r="C124">
        <v>0.45</v>
      </c>
      <c r="D124">
        <v>-6.6000000000000005E-5</v>
      </c>
    </row>
    <row r="125" spans="1:4">
      <c r="A125">
        <v>2.4</v>
      </c>
      <c r="B125">
        <v>68.55</v>
      </c>
      <c r="C125">
        <v>0.45</v>
      </c>
      <c r="D125">
        <v>-6.6000000000000005E-5</v>
      </c>
    </row>
    <row r="126" spans="1:4">
      <c r="A126">
        <v>2.4</v>
      </c>
      <c r="B126">
        <v>69.05</v>
      </c>
      <c r="C126">
        <v>0.45</v>
      </c>
      <c r="D126">
        <v>-6.7000000000000002E-5</v>
      </c>
    </row>
    <row r="127" spans="1:4">
      <c r="A127">
        <v>2.4</v>
      </c>
      <c r="B127">
        <v>69.55</v>
      </c>
      <c r="C127">
        <v>0.45</v>
      </c>
      <c r="D127">
        <v>-6.7000000000000002E-5</v>
      </c>
    </row>
    <row r="128" spans="1:4">
      <c r="A128">
        <v>2.4</v>
      </c>
      <c r="B128">
        <v>70.05</v>
      </c>
      <c r="C128">
        <v>0.5</v>
      </c>
      <c r="D128">
        <v>-6.7000000000000002E-5</v>
      </c>
    </row>
    <row r="129" spans="1:4">
      <c r="A129">
        <v>2.4</v>
      </c>
      <c r="B129">
        <v>70.55</v>
      </c>
      <c r="C129">
        <v>0.5</v>
      </c>
      <c r="D129">
        <v>-6.7000000000000002E-5</v>
      </c>
    </row>
    <row r="130" spans="1:4">
      <c r="A130">
        <v>2.4</v>
      </c>
      <c r="B130">
        <v>71.05</v>
      </c>
      <c r="C130">
        <v>0.55000000000000004</v>
      </c>
      <c r="D130">
        <v>-6.6000000000000005E-5</v>
      </c>
    </row>
    <row r="131" spans="1:4">
      <c r="A131">
        <v>2.4</v>
      </c>
      <c r="B131">
        <v>71.55</v>
      </c>
      <c r="C131">
        <v>0.55000000000000004</v>
      </c>
      <c r="D131">
        <v>-6.7000000000000002E-5</v>
      </c>
    </row>
    <row r="132" spans="1:4">
      <c r="A132">
        <v>2.4</v>
      </c>
      <c r="B132">
        <v>72.05</v>
      </c>
      <c r="C132">
        <v>0.6</v>
      </c>
      <c r="D132">
        <v>-6.6000000000000005E-5</v>
      </c>
    </row>
    <row r="133" spans="1:4">
      <c r="A133">
        <v>2.4</v>
      </c>
      <c r="B133">
        <v>72.55</v>
      </c>
      <c r="C133">
        <v>0.6</v>
      </c>
      <c r="D133">
        <v>-6.6000000000000005E-5</v>
      </c>
    </row>
    <row r="134" spans="1:4">
      <c r="A134">
        <v>2.4</v>
      </c>
      <c r="B134">
        <v>73.05</v>
      </c>
      <c r="C134">
        <v>0.65</v>
      </c>
      <c r="D134">
        <v>-6.6000000000000005E-5</v>
      </c>
    </row>
    <row r="135" spans="1:4">
      <c r="A135">
        <v>2.4</v>
      </c>
      <c r="B135">
        <v>73.55</v>
      </c>
      <c r="C135">
        <v>0.65</v>
      </c>
      <c r="D135">
        <v>-6.6000000000000005E-5</v>
      </c>
    </row>
    <row r="136" spans="1:4">
      <c r="A136">
        <v>2.4</v>
      </c>
      <c r="B136">
        <v>74.05</v>
      </c>
      <c r="C136">
        <v>0.7</v>
      </c>
      <c r="D136">
        <v>-6.7000000000000002E-5</v>
      </c>
    </row>
    <row r="137" spans="1:4">
      <c r="A137">
        <v>2.4</v>
      </c>
      <c r="B137">
        <v>74.55</v>
      </c>
      <c r="C137">
        <v>0.7</v>
      </c>
      <c r="D137">
        <v>-6.7000000000000002E-5</v>
      </c>
    </row>
    <row r="138" spans="1:4">
      <c r="A138">
        <v>2.4</v>
      </c>
      <c r="B138">
        <v>75.05</v>
      </c>
      <c r="C138">
        <v>0.7</v>
      </c>
      <c r="D138">
        <v>-6.7000000000000002E-5</v>
      </c>
    </row>
    <row r="139" spans="1:4">
      <c r="A139">
        <v>2.4</v>
      </c>
      <c r="B139">
        <v>75.55</v>
      </c>
      <c r="C139">
        <v>0.7</v>
      </c>
      <c r="D139">
        <v>-6.7000000000000002E-5</v>
      </c>
    </row>
    <row r="140" spans="1:4">
      <c r="A140">
        <v>2.4</v>
      </c>
      <c r="B140">
        <v>76.05</v>
      </c>
      <c r="C140">
        <v>0.7</v>
      </c>
      <c r="D140">
        <v>-6.6000000000000005E-5</v>
      </c>
    </row>
    <row r="141" spans="1:4">
      <c r="A141">
        <v>2.4</v>
      </c>
      <c r="B141">
        <v>76.55</v>
      </c>
      <c r="C141">
        <v>0.7</v>
      </c>
      <c r="D141">
        <v>-6.7000000000000002E-5</v>
      </c>
    </row>
    <row r="142" spans="1:4">
      <c r="A142">
        <v>2.4</v>
      </c>
      <c r="B142">
        <v>77.05</v>
      </c>
      <c r="C142">
        <v>0.65</v>
      </c>
      <c r="D142">
        <v>-6.7000000000000002E-5</v>
      </c>
    </row>
    <row r="143" spans="1:4">
      <c r="A143">
        <v>2.4</v>
      </c>
      <c r="B143">
        <v>77.55</v>
      </c>
      <c r="C143">
        <v>0.7</v>
      </c>
      <c r="D143">
        <v>-6.7000000000000002E-5</v>
      </c>
    </row>
    <row r="144" spans="1:4">
      <c r="A144">
        <v>2.4</v>
      </c>
      <c r="B144">
        <v>78.05</v>
      </c>
      <c r="C144">
        <v>0.7</v>
      </c>
      <c r="D144">
        <v>-6.7000000000000002E-5</v>
      </c>
    </row>
    <row r="145" spans="1:4">
      <c r="A145">
        <v>2.4</v>
      </c>
      <c r="B145">
        <v>78.55</v>
      </c>
      <c r="C145">
        <v>0.65</v>
      </c>
      <c r="D145">
        <v>-6.7000000000000002E-5</v>
      </c>
    </row>
    <row r="146" spans="1:4">
      <c r="A146">
        <v>2.4</v>
      </c>
      <c r="B146">
        <v>79.05</v>
      </c>
      <c r="C146">
        <v>0.65</v>
      </c>
      <c r="D146">
        <v>-6.6000000000000005E-5</v>
      </c>
    </row>
    <row r="147" spans="1:4">
      <c r="A147">
        <v>2.4</v>
      </c>
      <c r="B147">
        <v>79.55</v>
      </c>
      <c r="C147">
        <v>0.7</v>
      </c>
      <c r="D147">
        <v>-6.6000000000000005E-5</v>
      </c>
    </row>
    <row r="148" spans="1:4">
      <c r="A148">
        <v>2.4</v>
      </c>
      <c r="B148">
        <v>80.05</v>
      </c>
      <c r="C148">
        <v>0.7</v>
      </c>
      <c r="D148">
        <v>-6.7000000000000002E-5</v>
      </c>
    </row>
    <row r="149" spans="1:4">
      <c r="A149">
        <v>2.4</v>
      </c>
      <c r="B149">
        <v>80.55</v>
      </c>
      <c r="C149">
        <v>0.8</v>
      </c>
      <c r="D149">
        <v>-6.7000000000000002E-5</v>
      </c>
    </row>
    <row r="150" spans="1:4">
      <c r="A150">
        <v>2.4</v>
      </c>
      <c r="B150">
        <v>81.05</v>
      </c>
      <c r="C150">
        <v>0.9</v>
      </c>
      <c r="D150">
        <v>-6.6000000000000005E-5</v>
      </c>
    </row>
    <row r="151" spans="1:4">
      <c r="A151">
        <v>2.4</v>
      </c>
      <c r="B151">
        <v>81.55</v>
      </c>
      <c r="C151">
        <v>1.1499999999999999</v>
      </c>
      <c r="D151">
        <v>-6.7000000000000002E-5</v>
      </c>
    </row>
    <row r="152" spans="1:4">
      <c r="A152">
        <v>2.4</v>
      </c>
      <c r="B152">
        <v>82.05</v>
      </c>
      <c r="C152">
        <v>1.6</v>
      </c>
      <c r="D152">
        <v>-6.7000000000000002E-5</v>
      </c>
    </row>
    <row r="153" spans="1:4">
      <c r="A153">
        <v>2.4</v>
      </c>
      <c r="B153">
        <v>82.55</v>
      </c>
      <c r="C153">
        <v>2.35</v>
      </c>
      <c r="D153">
        <v>-6.7000000000000002E-5</v>
      </c>
    </row>
    <row r="154" spans="1:4">
      <c r="A154">
        <v>2.4</v>
      </c>
      <c r="B154">
        <v>83.05</v>
      </c>
      <c r="C154">
        <v>3.65</v>
      </c>
      <c r="D154">
        <v>-6.7000000000000002E-5</v>
      </c>
    </row>
    <row r="155" spans="1:4">
      <c r="A155">
        <v>2.4</v>
      </c>
      <c r="B155">
        <v>83.55</v>
      </c>
      <c r="C155">
        <v>5.6</v>
      </c>
      <c r="D155">
        <v>-6.7999999999999999E-5</v>
      </c>
    </row>
    <row r="156" spans="1:4">
      <c r="A156">
        <v>2.4</v>
      </c>
      <c r="B156">
        <v>84.05</v>
      </c>
      <c r="C156">
        <v>8.4</v>
      </c>
      <c r="D156">
        <v>-6.7000000000000002E-5</v>
      </c>
    </row>
    <row r="157" spans="1:4">
      <c r="A157">
        <v>2.4</v>
      </c>
      <c r="B157">
        <v>84.55</v>
      </c>
      <c r="C157">
        <v>11.9</v>
      </c>
      <c r="D157">
        <v>-6.6000000000000005E-5</v>
      </c>
    </row>
    <row r="158" spans="1:4">
      <c r="A158">
        <v>2.4</v>
      </c>
      <c r="B158">
        <v>85.05</v>
      </c>
      <c r="C158">
        <v>15.7</v>
      </c>
      <c r="D158">
        <v>-6.6000000000000005E-5</v>
      </c>
    </row>
    <row r="159" spans="1:4">
      <c r="A159">
        <v>2.4</v>
      </c>
      <c r="B159">
        <v>85.55</v>
      </c>
      <c r="C159">
        <v>19.3</v>
      </c>
      <c r="D159">
        <v>-6.7000000000000002E-5</v>
      </c>
    </row>
    <row r="160" spans="1:4">
      <c r="A160">
        <v>2.4</v>
      </c>
      <c r="B160">
        <v>86.05</v>
      </c>
      <c r="C160">
        <v>22.3</v>
      </c>
      <c r="D160">
        <v>-6.7000000000000002E-5</v>
      </c>
    </row>
    <row r="161" spans="1:4">
      <c r="A161">
        <v>2.4</v>
      </c>
      <c r="B161">
        <v>86.55</v>
      </c>
      <c r="C161">
        <v>24.65</v>
      </c>
      <c r="D161">
        <v>-6.7000000000000002E-5</v>
      </c>
    </row>
    <row r="162" spans="1:4">
      <c r="A162">
        <v>2.4</v>
      </c>
      <c r="B162">
        <v>87.05</v>
      </c>
      <c r="C162">
        <v>26.2</v>
      </c>
      <c r="D162">
        <v>-6.6000000000000005E-5</v>
      </c>
    </row>
    <row r="163" spans="1:4">
      <c r="A163">
        <v>2.4</v>
      </c>
      <c r="B163">
        <v>87.55</v>
      </c>
      <c r="C163">
        <v>27</v>
      </c>
      <c r="D163">
        <v>-6.6000000000000005E-5</v>
      </c>
    </row>
    <row r="164" spans="1:4">
      <c r="A164">
        <v>2.4</v>
      </c>
      <c r="B164">
        <v>88.05</v>
      </c>
      <c r="C164">
        <v>27.25</v>
      </c>
      <c r="D164">
        <v>-6.6000000000000005E-5</v>
      </c>
    </row>
    <row r="165" spans="1:4">
      <c r="A165">
        <v>2.4</v>
      </c>
      <c r="B165">
        <v>88.55</v>
      </c>
      <c r="C165">
        <v>27.05</v>
      </c>
      <c r="D165">
        <v>-6.7000000000000002E-5</v>
      </c>
    </row>
    <row r="166" spans="1:4">
      <c r="A166">
        <v>2.4</v>
      </c>
      <c r="B166">
        <v>89.05</v>
      </c>
      <c r="C166">
        <v>26.55</v>
      </c>
      <c r="D166">
        <v>-6.6000000000000005E-5</v>
      </c>
    </row>
    <row r="167" spans="1:4">
      <c r="A167">
        <v>2.4</v>
      </c>
      <c r="B167">
        <v>89.55</v>
      </c>
      <c r="C167">
        <v>25.85</v>
      </c>
      <c r="D167">
        <v>-6.6000000000000005E-5</v>
      </c>
    </row>
    <row r="168" spans="1:4">
      <c r="A168">
        <v>2.4</v>
      </c>
      <c r="B168">
        <v>90.05</v>
      </c>
      <c r="C168">
        <v>24.95</v>
      </c>
      <c r="D168">
        <v>-6.7000000000000002E-5</v>
      </c>
    </row>
    <row r="169" spans="1:4">
      <c r="A169">
        <v>2.4</v>
      </c>
      <c r="B169">
        <v>90.55</v>
      </c>
      <c r="C169">
        <v>24</v>
      </c>
      <c r="D169">
        <v>-6.6000000000000005E-5</v>
      </c>
    </row>
    <row r="170" spans="1:4">
      <c r="A170">
        <v>2.4</v>
      </c>
      <c r="B170">
        <v>91.05</v>
      </c>
      <c r="C170">
        <v>23</v>
      </c>
      <c r="D170">
        <v>-6.6000000000000005E-5</v>
      </c>
    </row>
    <row r="171" spans="1:4">
      <c r="A171">
        <v>2.4</v>
      </c>
      <c r="B171">
        <v>91.55</v>
      </c>
      <c r="C171">
        <v>22</v>
      </c>
      <c r="D171">
        <v>-6.6000000000000005E-5</v>
      </c>
    </row>
    <row r="172" spans="1:4">
      <c r="A172">
        <v>2.4</v>
      </c>
      <c r="B172">
        <v>92.05</v>
      </c>
      <c r="C172">
        <v>20.95</v>
      </c>
      <c r="D172">
        <v>-6.6000000000000005E-5</v>
      </c>
    </row>
    <row r="173" spans="1:4">
      <c r="A173">
        <v>2.4</v>
      </c>
      <c r="B173">
        <v>92.55</v>
      </c>
      <c r="C173">
        <v>19.95</v>
      </c>
      <c r="D173">
        <v>-6.6000000000000005E-5</v>
      </c>
    </row>
    <row r="174" spans="1:4">
      <c r="A174">
        <v>2.4</v>
      </c>
      <c r="B174">
        <v>93.05</v>
      </c>
      <c r="C174">
        <v>19</v>
      </c>
      <c r="D174">
        <v>-6.6000000000000005E-5</v>
      </c>
    </row>
    <row r="175" spans="1:4">
      <c r="A175">
        <v>2.4</v>
      </c>
      <c r="B175">
        <v>93.55</v>
      </c>
      <c r="C175">
        <v>18.05</v>
      </c>
      <c r="D175">
        <v>-6.6000000000000005E-5</v>
      </c>
    </row>
    <row r="176" spans="1:4">
      <c r="A176">
        <v>2.4</v>
      </c>
      <c r="B176">
        <v>94.05</v>
      </c>
      <c r="C176">
        <v>17.149999999999999</v>
      </c>
      <c r="D176">
        <v>-6.7000000000000002E-5</v>
      </c>
    </row>
    <row r="177" spans="1:4">
      <c r="A177">
        <v>2.4</v>
      </c>
      <c r="B177">
        <v>94.55</v>
      </c>
      <c r="C177">
        <v>16.350000000000001</v>
      </c>
      <c r="D177">
        <v>-6.6000000000000005E-5</v>
      </c>
    </row>
    <row r="178" spans="1:4">
      <c r="A178">
        <v>2.4</v>
      </c>
      <c r="B178">
        <v>95.05</v>
      </c>
      <c r="C178">
        <v>15.55</v>
      </c>
      <c r="D178">
        <v>-6.7000000000000002E-5</v>
      </c>
    </row>
    <row r="179" spans="1:4">
      <c r="A179">
        <v>2.4</v>
      </c>
      <c r="B179">
        <v>95.55</v>
      </c>
      <c r="C179">
        <v>14.75</v>
      </c>
      <c r="D179">
        <v>-6.7000000000000002E-5</v>
      </c>
    </row>
    <row r="180" spans="1:4">
      <c r="A180">
        <v>2.4</v>
      </c>
      <c r="B180">
        <v>96.05</v>
      </c>
      <c r="C180">
        <v>14.05</v>
      </c>
      <c r="D180">
        <v>-6.7000000000000002E-5</v>
      </c>
    </row>
    <row r="181" spans="1:4">
      <c r="A181">
        <v>2.4</v>
      </c>
      <c r="B181">
        <v>96.55</v>
      </c>
      <c r="C181">
        <v>13.4</v>
      </c>
      <c r="D181">
        <v>-6.7000000000000002E-5</v>
      </c>
    </row>
    <row r="182" spans="1:4">
      <c r="A182">
        <v>2.4</v>
      </c>
      <c r="B182">
        <v>97.05</v>
      </c>
      <c r="C182">
        <v>12.75</v>
      </c>
      <c r="D182">
        <v>-6.7000000000000002E-5</v>
      </c>
    </row>
    <row r="183" spans="1:4">
      <c r="A183">
        <v>2.4</v>
      </c>
      <c r="B183">
        <v>97.55</v>
      </c>
      <c r="C183">
        <v>12.15</v>
      </c>
      <c r="D183">
        <v>-6.6000000000000005E-5</v>
      </c>
    </row>
    <row r="184" spans="1:4">
      <c r="A184">
        <v>2.4</v>
      </c>
      <c r="B184">
        <v>98.05</v>
      </c>
      <c r="C184">
        <v>11.6</v>
      </c>
      <c r="D184">
        <v>-6.6000000000000005E-5</v>
      </c>
    </row>
    <row r="185" spans="1:4">
      <c r="A185">
        <v>2.4</v>
      </c>
      <c r="B185">
        <v>98.55</v>
      </c>
      <c r="C185">
        <v>11.05</v>
      </c>
      <c r="D185">
        <v>-6.6000000000000005E-5</v>
      </c>
    </row>
    <row r="186" spans="1:4">
      <c r="A186">
        <v>2.4</v>
      </c>
      <c r="B186">
        <v>99.05</v>
      </c>
      <c r="C186">
        <v>10.55</v>
      </c>
      <c r="D186">
        <v>-6.7000000000000002E-5</v>
      </c>
    </row>
    <row r="187" spans="1:4">
      <c r="A187">
        <v>2.4</v>
      </c>
      <c r="B187">
        <v>99.55</v>
      </c>
      <c r="C187">
        <v>10.1</v>
      </c>
      <c r="D187">
        <v>-6.7000000000000002E-5</v>
      </c>
    </row>
    <row r="188" spans="1:4">
      <c r="A188">
        <v>2.4</v>
      </c>
      <c r="B188">
        <v>100.05</v>
      </c>
      <c r="C188">
        <v>9.6</v>
      </c>
      <c r="D188">
        <v>-6.6000000000000005E-5</v>
      </c>
    </row>
    <row r="189" spans="1:4">
      <c r="A189">
        <v>2.4</v>
      </c>
      <c r="B189">
        <v>100.55</v>
      </c>
      <c r="C189">
        <v>9.1999999999999993</v>
      </c>
      <c r="D189">
        <v>-6.7000000000000002E-5</v>
      </c>
    </row>
    <row r="190" spans="1:4">
      <c r="A190">
        <v>2.4</v>
      </c>
      <c r="B190">
        <v>101.05</v>
      </c>
      <c r="C190">
        <v>8.8000000000000007</v>
      </c>
      <c r="D190">
        <v>-6.7000000000000002E-5</v>
      </c>
    </row>
    <row r="191" spans="1:4">
      <c r="A191">
        <v>2.4</v>
      </c>
      <c r="B191">
        <v>101.55</v>
      </c>
      <c r="C191">
        <v>8.4</v>
      </c>
      <c r="D191">
        <v>-6.7000000000000002E-5</v>
      </c>
    </row>
    <row r="192" spans="1:4">
      <c r="A192">
        <v>2.4</v>
      </c>
      <c r="B192">
        <v>102.05</v>
      </c>
      <c r="C192">
        <v>8.1</v>
      </c>
      <c r="D192">
        <v>-6.6000000000000005E-5</v>
      </c>
    </row>
    <row r="193" spans="1:4">
      <c r="A193">
        <v>2.4</v>
      </c>
      <c r="B193">
        <v>102.55</v>
      </c>
      <c r="C193">
        <v>7.75</v>
      </c>
      <c r="D193">
        <v>-6.6000000000000005E-5</v>
      </c>
    </row>
    <row r="194" spans="1:4">
      <c r="A194">
        <v>2.4</v>
      </c>
      <c r="B194">
        <v>103.05</v>
      </c>
      <c r="C194">
        <v>7.4</v>
      </c>
      <c r="D194">
        <v>-6.7000000000000002E-5</v>
      </c>
    </row>
    <row r="195" spans="1:4">
      <c r="A195">
        <v>2.4</v>
      </c>
      <c r="B195">
        <v>103.55</v>
      </c>
      <c r="C195">
        <v>7.15</v>
      </c>
      <c r="D195">
        <v>-6.6000000000000005E-5</v>
      </c>
    </row>
    <row r="196" spans="1:4">
      <c r="A196">
        <v>2.4</v>
      </c>
      <c r="B196">
        <v>104.05</v>
      </c>
      <c r="C196">
        <v>6.85</v>
      </c>
      <c r="D196">
        <v>-6.7000000000000002E-5</v>
      </c>
    </row>
    <row r="197" spans="1:4">
      <c r="A197">
        <v>2.4</v>
      </c>
      <c r="B197">
        <v>104.55</v>
      </c>
      <c r="C197">
        <v>6.6</v>
      </c>
      <c r="D197">
        <v>-6.7000000000000002E-5</v>
      </c>
    </row>
    <row r="198" spans="1:4">
      <c r="A198">
        <v>2.4</v>
      </c>
      <c r="B198">
        <v>105.05</v>
      </c>
      <c r="C198">
        <v>6.35</v>
      </c>
      <c r="D198">
        <v>-6.6000000000000005E-5</v>
      </c>
    </row>
    <row r="199" spans="1:4">
      <c r="A199">
        <v>2.4</v>
      </c>
      <c r="B199">
        <v>105.55</v>
      </c>
      <c r="C199">
        <v>6.1</v>
      </c>
      <c r="D199">
        <v>-6.7000000000000002E-5</v>
      </c>
    </row>
    <row r="200" spans="1:4">
      <c r="A200">
        <v>2.4</v>
      </c>
      <c r="B200">
        <v>106.05</v>
      </c>
      <c r="C200">
        <v>5.85</v>
      </c>
      <c r="D200">
        <v>-6.7000000000000002E-5</v>
      </c>
    </row>
    <row r="201" spans="1:4">
      <c r="A201">
        <v>2.4</v>
      </c>
      <c r="B201">
        <v>106.55</v>
      </c>
      <c r="C201">
        <v>5.65</v>
      </c>
      <c r="D201">
        <v>-6.6000000000000005E-5</v>
      </c>
    </row>
    <row r="202" spans="1:4">
      <c r="A202">
        <v>2.4</v>
      </c>
      <c r="B202">
        <v>107.05</v>
      </c>
      <c r="C202">
        <v>5.45</v>
      </c>
      <c r="D202">
        <v>-6.6000000000000005E-5</v>
      </c>
    </row>
    <row r="203" spans="1:4">
      <c r="A203">
        <v>2.4</v>
      </c>
      <c r="B203">
        <v>107.55</v>
      </c>
      <c r="C203">
        <v>5.25</v>
      </c>
      <c r="D203">
        <v>-6.7000000000000002E-5</v>
      </c>
    </row>
    <row r="204" spans="1:4">
      <c r="A204">
        <v>2.4</v>
      </c>
      <c r="B204">
        <v>108.05</v>
      </c>
      <c r="C204">
        <v>5.0999999999999996</v>
      </c>
      <c r="D204">
        <v>-6.6000000000000005E-5</v>
      </c>
    </row>
    <row r="205" spans="1:4">
      <c r="A205">
        <v>2.4</v>
      </c>
      <c r="B205">
        <v>108.55</v>
      </c>
      <c r="C205">
        <v>4.95</v>
      </c>
      <c r="D205">
        <v>-6.7000000000000002E-5</v>
      </c>
    </row>
    <row r="206" spans="1:4">
      <c r="A206">
        <v>2.4</v>
      </c>
      <c r="B206">
        <v>109.05</v>
      </c>
      <c r="C206">
        <v>4.75</v>
      </c>
      <c r="D206">
        <v>-6.7000000000000002E-5</v>
      </c>
    </row>
    <row r="207" spans="1:4">
      <c r="A207">
        <v>2.4</v>
      </c>
      <c r="B207">
        <v>109.55</v>
      </c>
      <c r="C207">
        <v>4.5999999999999996</v>
      </c>
      <c r="D207">
        <v>-6.6000000000000005E-5</v>
      </c>
    </row>
    <row r="208" spans="1:4">
      <c r="A208">
        <v>2.4</v>
      </c>
      <c r="B208">
        <v>110.05</v>
      </c>
      <c r="C208">
        <v>4.45</v>
      </c>
      <c r="D208">
        <v>-6.7000000000000002E-5</v>
      </c>
    </row>
    <row r="209" spans="1:4">
      <c r="A209">
        <v>2.4</v>
      </c>
      <c r="B209">
        <v>110.55</v>
      </c>
      <c r="C209">
        <v>4.3</v>
      </c>
      <c r="D209">
        <v>-6.7000000000000002E-5</v>
      </c>
    </row>
    <row r="210" spans="1:4">
      <c r="A210">
        <v>2.4</v>
      </c>
      <c r="B210">
        <v>111.05</v>
      </c>
      <c r="C210">
        <v>4.2</v>
      </c>
      <c r="D210">
        <v>-6.7000000000000002E-5</v>
      </c>
    </row>
    <row r="211" spans="1:4">
      <c r="A211">
        <v>2.4</v>
      </c>
      <c r="B211">
        <v>111.55</v>
      </c>
      <c r="C211">
        <v>4.05</v>
      </c>
      <c r="D211">
        <v>-6.7000000000000002E-5</v>
      </c>
    </row>
    <row r="212" spans="1:4">
      <c r="A212">
        <v>2.4</v>
      </c>
      <c r="B212">
        <v>112.05</v>
      </c>
      <c r="C212">
        <v>3.9</v>
      </c>
      <c r="D212">
        <v>-6.7000000000000002E-5</v>
      </c>
    </row>
    <row r="213" spans="1:4">
      <c r="A213">
        <v>2.4</v>
      </c>
      <c r="B213">
        <v>112.55</v>
      </c>
      <c r="C213">
        <v>3.85</v>
      </c>
      <c r="D213">
        <v>-6.7000000000000002E-5</v>
      </c>
    </row>
    <row r="214" spans="1:4">
      <c r="A214">
        <v>2.4</v>
      </c>
      <c r="B214">
        <v>113.05</v>
      </c>
      <c r="C214">
        <v>3.7</v>
      </c>
      <c r="D214">
        <v>-6.6000000000000005E-5</v>
      </c>
    </row>
    <row r="215" spans="1:4">
      <c r="A215">
        <v>2.4</v>
      </c>
      <c r="B215">
        <v>113.55</v>
      </c>
      <c r="C215">
        <v>3.6</v>
      </c>
      <c r="D215">
        <v>-6.7000000000000002E-5</v>
      </c>
    </row>
    <row r="216" spans="1:4">
      <c r="A216">
        <v>2.4</v>
      </c>
      <c r="B216">
        <v>114.05</v>
      </c>
      <c r="C216">
        <v>3.5</v>
      </c>
      <c r="D216">
        <v>-6.6000000000000005E-5</v>
      </c>
    </row>
    <row r="217" spans="1:4">
      <c r="A217">
        <v>2.4</v>
      </c>
      <c r="B217">
        <v>114.55</v>
      </c>
      <c r="C217">
        <v>3.4</v>
      </c>
      <c r="D217">
        <v>-6.7000000000000002E-5</v>
      </c>
    </row>
    <row r="218" spans="1:4">
      <c r="A218">
        <v>2.4</v>
      </c>
      <c r="B218">
        <v>115.05</v>
      </c>
      <c r="C218">
        <v>3.35</v>
      </c>
      <c r="D218">
        <v>-6.7000000000000002E-5</v>
      </c>
    </row>
    <row r="219" spans="1:4">
      <c r="A219">
        <v>2.4</v>
      </c>
      <c r="B219">
        <v>115.55</v>
      </c>
      <c r="C219">
        <v>3.25</v>
      </c>
      <c r="D219">
        <v>-6.7000000000000002E-5</v>
      </c>
    </row>
    <row r="220" spans="1:4">
      <c r="A220">
        <v>2.4</v>
      </c>
      <c r="B220">
        <v>116.05</v>
      </c>
      <c r="C220">
        <v>3.15</v>
      </c>
      <c r="D220">
        <v>-6.7000000000000002E-5</v>
      </c>
    </row>
    <row r="221" spans="1:4">
      <c r="A221">
        <v>2.4</v>
      </c>
      <c r="B221">
        <v>116.55</v>
      </c>
      <c r="C221">
        <v>3.05</v>
      </c>
      <c r="D221">
        <v>-6.6000000000000005E-5</v>
      </c>
    </row>
    <row r="222" spans="1:4">
      <c r="A222">
        <v>2.4</v>
      </c>
      <c r="B222">
        <v>117.05</v>
      </c>
      <c r="C222">
        <v>3</v>
      </c>
      <c r="D222">
        <v>-6.7000000000000002E-5</v>
      </c>
    </row>
    <row r="223" spans="1:4">
      <c r="A223">
        <v>2.4</v>
      </c>
      <c r="B223">
        <v>117.55</v>
      </c>
      <c r="C223">
        <v>2.9</v>
      </c>
      <c r="D223">
        <v>-6.6000000000000005E-5</v>
      </c>
    </row>
    <row r="224" spans="1:4">
      <c r="A224">
        <v>2.4</v>
      </c>
      <c r="B224">
        <v>118.05</v>
      </c>
      <c r="C224">
        <v>2.85</v>
      </c>
      <c r="D224">
        <v>-6.6000000000000005E-5</v>
      </c>
    </row>
    <row r="225" spans="1:4">
      <c r="A225">
        <v>2.4</v>
      </c>
      <c r="B225">
        <v>118.55</v>
      </c>
      <c r="C225">
        <v>2.75</v>
      </c>
      <c r="D225">
        <v>-6.7000000000000002E-5</v>
      </c>
    </row>
    <row r="226" spans="1:4">
      <c r="A226">
        <v>2.4</v>
      </c>
      <c r="B226">
        <v>119.05</v>
      </c>
      <c r="C226">
        <v>2.75</v>
      </c>
      <c r="D226">
        <v>-6.7999999999999999E-5</v>
      </c>
    </row>
    <row r="227" spans="1:4">
      <c r="A227">
        <v>2.4</v>
      </c>
      <c r="B227">
        <v>119.55</v>
      </c>
      <c r="C227">
        <v>2.65</v>
      </c>
      <c r="D227">
        <v>-6.7000000000000002E-5</v>
      </c>
    </row>
    <row r="228" spans="1:4">
      <c r="A228">
        <v>2.4</v>
      </c>
      <c r="B228">
        <v>120.05</v>
      </c>
      <c r="C228">
        <v>2.6</v>
      </c>
      <c r="D228">
        <v>-6.6000000000000005E-5</v>
      </c>
    </row>
    <row r="229" spans="1:4">
      <c r="A229">
        <v>2.4</v>
      </c>
      <c r="B229">
        <v>120.55</v>
      </c>
      <c r="C229">
        <v>2.5499999999999998</v>
      </c>
      <c r="D229">
        <v>-6.6000000000000005E-5</v>
      </c>
    </row>
    <row r="230" spans="1:4">
      <c r="A230">
        <v>2.4</v>
      </c>
      <c r="B230">
        <v>121.05</v>
      </c>
      <c r="C230">
        <v>2.4500000000000002</v>
      </c>
      <c r="D230">
        <v>-6.7000000000000002E-5</v>
      </c>
    </row>
    <row r="231" spans="1:4">
      <c r="A231">
        <v>2.4</v>
      </c>
      <c r="B231">
        <v>121.55</v>
      </c>
      <c r="C231">
        <v>2.4</v>
      </c>
      <c r="D231">
        <v>-6.7000000000000002E-5</v>
      </c>
    </row>
    <row r="232" spans="1:4">
      <c r="A232">
        <v>2.4</v>
      </c>
      <c r="B232">
        <v>122.05</v>
      </c>
      <c r="C232">
        <v>2.35</v>
      </c>
      <c r="D232">
        <v>-6.7999999999999999E-5</v>
      </c>
    </row>
    <row r="233" spans="1:4">
      <c r="A233">
        <v>2.4</v>
      </c>
      <c r="B233">
        <v>122.55</v>
      </c>
      <c r="C233">
        <v>2.2999999999999998</v>
      </c>
      <c r="D233">
        <v>-6.7999999999999999E-5</v>
      </c>
    </row>
    <row r="234" spans="1:4">
      <c r="A234">
        <v>2.4</v>
      </c>
      <c r="B234">
        <v>123.05</v>
      </c>
      <c r="C234">
        <v>2.25</v>
      </c>
      <c r="D234">
        <v>-6.7999999999999999E-5</v>
      </c>
    </row>
    <row r="235" spans="1:4">
      <c r="A235">
        <v>2.4</v>
      </c>
      <c r="B235">
        <v>123.55</v>
      </c>
      <c r="C235">
        <v>2.25</v>
      </c>
      <c r="D235">
        <v>-6.7000000000000002E-5</v>
      </c>
    </row>
    <row r="236" spans="1:4">
      <c r="A236">
        <v>2.4</v>
      </c>
      <c r="B236">
        <v>124.05</v>
      </c>
      <c r="C236">
        <v>2.2000000000000002</v>
      </c>
      <c r="D236">
        <v>-6.7000000000000002E-5</v>
      </c>
    </row>
    <row r="237" spans="1:4">
      <c r="A237">
        <v>2.4</v>
      </c>
      <c r="B237">
        <v>124.55</v>
      </c>
      <c r="C237">
        <v>2.15</v>
      </c>
      <c r="D237">
        <v>-6.7000000000000002E-5</v>
      </c>
    </row>
    <row r="238" spans="1:4">
      <c r="A238">
        <v>2.4</v>
      </c>
      <c r="B238">
        <v>125.05</v>
      </c>
      <c r="C238">
        <v>2.1</v>
      </c>
      <c r="D238">
        <v>-6.6000000000000005E-5</v>
      </c>
    </row>
    <row r="239" spans="1:4">
      <c r="A239">
        <v>2.4</v>
      </c>
      <c r="B239">
        <v>125.55</v>
      </c>
      <c r="C239">
        <v>2.1</v>
      </c>
      <c r="D239">
        <v>-6.7000000000000002E-5</v>
      </c>
    </row>
    <row r="240" spans="1:4">
      <c r="A240">
        <v>2.4</v>
      </c>
      <c r="B240">
        <v>126.05</v>
      </c>
      <c r="C240">
        <v>2.0499999999999998</v>
      </c>
      <c r="D240">
        <v>-6.7000000000000002E-5</v>
      </c>
    </row>
    <row r="241" spans="1:4">
      <c r="A241">
        <v>2.4</v>
      </c>
      <c r="B241">
        <v>126.55</v>
      </c>
      <c r="C241">
        <v>2.0499999999999998</v>
      </c>
      <c r="D241">
        <v>-6.6000000000000005E-5</v>
      </c>
    </row>
    <row r="242" spans="1:4">
      <c r="A242">
        <v>2.4</v>
      </c>
      <c r="B242">
        <v>127.05</v>
      </c>
      <c r="C242">
        <v>1.95</v>
      </c>
      <c r="D242">
        <v>-6.6000000000000005E-5</v>
      </c>
    </row>
    <row r="243" spans="1:4">
      <c r="A243">
        <v>2.4</v>
      </c>
      <c r="B243">
        <v>127.55</v>
      </c>
      <c r="C243">
        <v>1.95</v>
      </c>
      <c r="D243">
        <v>-6.7000000000000002E-5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3"/>
  <sheetViews>
    <sheetView topLeftCell="A97" workbookViewId="0">
      <selection sqref="A1:E243"/>
    </sheetView>
  </sheetViews>
  <sheetFormatPr defaultRowHeight="15"/>
  <sheetData>
    <row r="1" spans="1:2">
      <c r="A1" t="s">
        <v>8</v>
      </c>
    </row>
    <row r="2" spans="1:2">
      <c r="A2" t="s">
        <v>40</v>
      </c>
      <c r="B2" t="s">
        <v>10</v>
      </c>
    </row>
    <row r="3" spans="1:2">
      <c r="A3" s="11">
        <v>40206</v>
      </c>
      <c r="B3" t="s">
        <v>11</v>
      </c>
    </row>
    <row r="4" spans="1:2">
      <c r="A4" s="12">
        <v>0.52105324074074078</v>
      </c>
      <c r="B4" t="s">
        <v>12</v>
      </c>
    </row>
    <row r="5" spans="1:2">
      <c r="A5">
        <v>5.0999999999999996</v>
      </c>
      <c r="B5" t="s">
        <v>13</v>
      </c>
    </row>
    <row r="6" spans="1:2">
      <c r="A6">
        <v>1</v>
      </c>
      <c r="B6" t="s">
        <v>14</v>
      </c>
    </row>
    <row r="7" spans="1:2">
      <c r="A7">
        <v>1</v>
      </c>
      <c r="B7" t="s">
        <v>15</v>
      </c>
    </row>
    <row r="8" spans="1:2">
      <c r="A8">
        <v>225</v>
      </c>
      <c r="B8" t="s">
        <v>16</v>
      </c>
    </row>
    <row r="9" spans="1:2">
      <c r="A9">
        <v>2</v>
      </c>
      <c r="B9" t="s">
        <v>17</v>
      </c>
    </row>
    <row r="10" spans="1:2">
      <c r="A10">
        <v>0</v>
      </c>
      <c r="B10" t="s">
        <v>18</v>
      </c>
    </row>
    <row r="11" spans="1:2">
      <c r="A11" t="s">
        <v>41</v>
      </c>
    </row>
    <row r="12" spans="1:2">
      <c r="A12" t="s">
        <v>20</v>
      </c>
    </row>
    <row r="13" spans="1:2">
      <c r="A13" t="s">
        <v>21</v>
      </c>
    </row>
    <row r="14" spans="1:2">
      <c r="A14">
        <v>0</v>
      </c>
      <c r="B14" t="s">
        <v>22</v>
      </c>
    </row>
    <row r="15" spans="1:2">
      <c r="A15">
        <v>0</v>
      </c>
      <c r="B15" t="s">
        <v>23</v>
      </c>
    </row>
    <row r="16" spans="1:2">
      <c r="A16">
        <v>0</v>
      </c>
      <c r="B16" t="s">
        <v>24</v>
      </c>
    </row>
    <row r="17" spans="1:4">
      <c r="A17" t="s">
        <v>25</v>
      </c>
    </row>
    <row r="18" spans="1:4">
      <c r="A18" t="s">
        <v>26</v>
      </c>
      <c r="C18" t="s">
        <v>27</v>
      </c>
      <c r="D18" t="s">
        <v>28</v>
      </c>
    </row>
    <row r="19" spans="1:4">
      <c r="A19">
        <v>2.4</v>
      </c>
      <c r="B19">
        <v>15.55</v>
      </c>
      <c r="C19">
        <v>1.45</v>
      </c>
      <c r="D19">
        <v>-6.6000000000000005E-5</v>
      </c>
    </row>
    <row r="20" spans="1:4">
      <c r="A20">
        <v>2.4</v>
      </c>
      <c r="B20">
        <v>16.05</v>
      </c>
      <c r="C20">
        <v>1.45</v>
      </c>
      <c r="D20">
        <v>-6.6000000000000005E-5</v>
      </c>
    </row>
    <row r="21" spans="1:4">
      <c r="A21">
        <v>2.4</v>
      </c>
      <c r="B21">
        <v>16.55</v>
      </c>
      <c r="C21">
        <v>1.5</v>
      </c>
      <c r="D21">
        <v>-6.7000000000000002E-5</v>
      </c>
    </row>
    <row r="22" spans="1:4">
      <c r="A22">
        <v>2.4</v>
      </c>
      <c r="B22">
        <v>17.05</v>
      </c>
      <c r="C22">
        <v>1.5</v>
      </c>
      <c r="D22">
        <v>-6.6000000000000005E-5</v>
      </c>
    </row>
    <row r="23" spans="1:4">
      <c r="A23">
        <v>2.4</v>
      </c>
      <c r="B23">
        <v>17.55</v>
      </c>
      <c r="C23">
        <v>1.55</v>
      </c>
      <c r="D23">
        <v>-6.7000000000000002E-5</v>
      </c>
    </row>
    <row r="24" spans="1:4">
      <c r="A24">
        <v>2.4</v>
      </c>
      <c r="B24">
        <v>18.05</v>
      </c>
      <c r="C24">
        <v>1.6</v>
      </c>
      <c r="D24">
        <v>-6.6000000000000005E-5</v>
      </c>
    </row>
    <row r="25" spans="1:4">
      <c r="A25">
        <v>2.4</v>
      </c>
      <c r="B25">
        <v>18.55</v>
      </c>
      <c r="C25">
        <v>1.65</v>
      </c>
      <c r="D25">
        <v>-6.6000000000000005E-5</v>
      </c>
    </row>
    <row r="26" spans="1:4">
      <c r="A26">
        <v>2.4</v>
      </c>
      <c r="B26">
        <v>19.05</v>
      </c>
      <c r="C26">
        <v>1.65</v>
      </c>
      <c r="D26">
        <v>-6.6000000000000005E-5</v>
      </c>
    </row>
    <row r="27" spans="1:4">
      <c r="A27">
        <v>2.4</v>
      </c>
      <c r="B27">
        <v>19.55</v>
      </c>
      <c r="C27">
        <v>1.7</v>
      </c>
      <c r="D27">
        <v>-6.6000000000000005E-5</v>
      </c>
    </row>
    <row r="28" spans="1:4">
      <c r="A28">
        <v>2.4</v>
      </c>
      <c r="B28">
        <v>20.05</v>
      </c>
      <c r="C28">
        <v>1.7</v>
      </c>
      <c r="D28">
        <v>-6.6000000000000005E-5</v>
      </c>
    </row>
    <row r="29" spans="1:4">
      <c r="A29">
        <v>2.4</v>
      </c>
      <c r="B29">
        <v>20.55</v>
      </c>
      <c r="C29">
        <v>1.75</v>
      </c>
      <c r="D29">
        <v>-6.7000000000000002E-5</v>
      </c>
    </row>
    <row r="30" spans="1:4">
      <c r="A30">
        <v>2.4</v>
      </c>
      <c r="B30">
        <v>21.05</v>
      </c>
      <c r="C30">
        <v>1.8</v>
      </c>
      <c r="D30">
        <v>-6.6000000000000005E-5</v>
      </c>
    </row>
    <row r="31" spans="1:4">
      <c r="A31">
        <v>2.4</v>
      </c>
      <c r="B31">
        <v>21.55</v>
      </c>
      <c r="C31">
        <v>1.85</v>
      </c>
      <c r="D31">
        <v>-6.6000000000000005E-5</v>
      </c>
    </row>
    <row r="32" spans="1:4">
      <c r="A32">
        <v>2.4</v>
      </c>
      <c r="B32">
        <v>22.05</v>
      </c>
      <c r="C32">
        <v>1.85</v>
      </c>
      <c r="D32">
        <v>-6.6000000000000005E-5</v>
      </c>
    </row>
    <row r="33" spans="1:4">
      <c r="A33">
        <v>2.4</v>
      </c>
      <c r="B33">
        <v>22.55</v>
      </c>
      <c r="C33">
        <v>1.95</v>
      </c>
      <c r="D33">
        <v>-6.7000000000000002E-5</v>
      </c>
    </row>
    <row r="34" spans="1:4">
      <c r="A34">
        <v>2.4</v>
      </c>
      <c r="B34">
        <v>23.05</v>
      </c>
      <c r="C34">
        <v>1.95</v>
      </c>
      <c r="D34">
        <v>-6.7000000000000002E-5</v>
      </c>
    </row>
    <row r="35" spans="1:4">
      <c r="A35">
        <v>2.4</v>
      </c>
      <c r="B35">
        <v>23.55</v>
      </c>
      <c r="C35">
        <v>2</v>
      </c>
      <c r="D35">
        <v>-6.6000000000000005E-5</v>
      </c>
    </row>
    <row r="36" spans="1:4">
      <c r="A36">
        <v>2.4</v>
      </c>
      <c r="B36">
        <v>24.05</v>
      </c>
      <c r="C36">
        <v>2.0499999999999998</v>
      </c>
      <c r="D36">
        <v>-6.6000000000000005E-5</v>
      </c>
    </row>
    <row r="37" spans="1:4">
      <c r="A37">
        <v>2.4</v>
      </c>
      <c r="B37">
        <v>24.55</v>
      </c>
      <c r="C37">
        <v>2.15</v>
      </c>
      <c r="D37">
        <v>-6.6000000000000005E-5</v>
      </c>
    </row>
    <row r="38" spans="1:4">
      <c r="A38">
        <v>2.4</v>
      </c>
      <c r="B38">
        <v>25.05</v>
      </c>
      <c r="C38">
        <v>2.2000000000000002</v>
      </c>
      <c r="D38">
        <v>-6.6000000000000005E-5</v>
      </c>
    </row>
    <row r="39" spans="1:4">
      <c r="A39">
        <v>2.4</v>
      </c>
      <c r="B39">
        <v>25.55</v>
      </c>
      <c r="C39">
        <v>2.2000000000000002</v>
      </c>
      <c r="D39">
        <v>-6.6000000000000005E-5</v>
      </c>
    </row>
    <row r="40" spans="1:4">
      <c r="A40">
        <v>2.4</v>
      </c>
      <c r="B40">
        <v>26.05</v>
      </c>
      <c r="C40">
        <v>2.2999999999999998</v>
      </c>
      <c r="D40">
        <v>-6.7000000000000002E-5</v>
      </c>
    </row>
    <row r="41" spans="1:4">
      <c r="A41">
        <v>2.4</v>
      </c>
      <c r="B41">
        <v>26.55</v>
      </c>
      <c r="C41">
        <v>2.35</v>
      </c>
      <c r="D41">
        <v>-6.6000000000000005E-5</v>
      </c>
    </row>
    <row r="42" spans="1:4">
      <c r="A42">
        <v>2.4</v>
      </c>
      <c r="B42">
        <v>27.05</v>
      </c>
      <c r="C42">
        <v>2.4500000000000002</v>
      </c>
      <c r="D42">
        <v>-6.7000000000000002E-5</v>
      </c>
    </row>
    <row r="43" spans="1:4">
      <c r="A43">
        <v>2.4</v>
      </c>
      <c r="B43">
        <v>27.55</v>
      </c>
      <c r="C43">
        <v>2.5</v>
      </c>
      <c r="D43">
        <v>-6.7000000000000002E-5</v>
      </c>
    </row>
    <row r="44" spans="1:4">
      <c r="A44">
        <v>2.4</v>
      </c>
      <c r="B44">
        <v>28.05</v>
      </c>
      <c r="C44">
        <v>2.6</v>
      </c>
      <c r="D44">
        <v>-6.7000000000000002E-5</v>
      </c>
    </row>
    <row r="45" spans="1:4">
      <c r="A45">
        <v>2.4</v>
      </c>
      <c r="B45">
        <v>28.55</v>
      </c>
      <c r="C45">
        <v>2.65</v>
      </c>
      <c r="D45">
        <v>-6.6000000000000005E-5</v>
      </c>
    </row>
    <row r="46" spans="1:4">
      <c r="A46">
        <v>2.4</v>
      </c>
      <c r="B46">
        <v>29.05</v>
      </c>
      <c r="C46">
        <v>2.75</v>
      </c>
      <c r="D46">
        <v>-6.6000000000000005E-5</v>
      </c>
    </row>
    <row r="47" spans="1:4">
      <c r="A47">
        <v>2.4</v>
      </c>
      <c r="B47">
        <v>29.55</v>
      </c>
      <c r="C47">
        <v>2.8</v>
      </c>
      <c r="D47">
        <v>-6.7000000000000002E-5</v>
      </c>
    </row>
    <row r="48" spans="1:4">
      <c r="A48">
        <v>2.4</v>
      </c>
      <c r="B48">
        <v>30.05</v>
      </c>
      <c r="C48">
        <v>2.9</v>
      </c>
      <c r="D48">
        <v>-6.7000000000000002E-5</v>
      </c>
    </row>
    <row r="49" spans="1:4">
      <c r="A49">
        <v>2.4</v>
      </c>
      <c r="B49">
        <v>30.55</v>
      </c>
      <c r="C49">
        <v>2.95</v>
      </c>
      <c r="D49">
        <v>-6.6000000000000005E-5</v>
      </c>
    </row>
    <row r="50" spans="1:4">
      <c r="A50">
        <v>2.4</v>
      </c>
      <c r="B50">
        <v>31.05</v>
      </c>
      <c r="C50">
        <v>3.05</v>
      </c>
      <c r="D50">
        <v>-6.6000000000000005E-5</v>
      </c>
    </row>
    <row r="51" spans="1:4">
      <c r="A51">
        <v>2.4</v>
      </c>
      <c r="B51">
        <v>31.55</v>
      </c>
      <c r="C51">
        <v>3.15</v>
      </c>
      <c r="D51">
        <v>-6.7000000000000002E-5</v>
      </c>
    </row>
    <row r="52" spans="1:4">
      <c r="A52">
        <v>2.4</v>
      </c>
      <c r="B52">
        <v>32.049999999999997</v>
      </c>
      <c r="C52">
        <v>3.3</v>
      </c>
      <c r="D52">
        <v>-6.6000000000000005E-5</v>
      </c>
    </row>
    <row r="53" spans="1:4">
      <c r="A53">
        <v>2.4</v>
      </c>
      <c r="B53">
        <v>32.549999999999997</v>
      </c>
      <c r="C53">
        <v>3.4</v>
      </c>
      <c r="D53">
        <v>-6.6000000000000005E-5</v>
      </c>
    </row>
    <row r="54" spans="1:4">
      <c r="A54">
        <v>2.4</v>
      </c>
      <c r="B54">
        <v>33.049999999999997</v>
      </c>
      <c r="C54">
        <v>3.5</v>
      </c>
      <c r="D54">
        <v>-6.7000000000000002E-5</v>
      </c>
    </row>
    <row r="55" spans="1:4">
      <c r="A55">
        <v>2.4</v>
      </c>
      <c r="B55">
        <v>33.549999999999997</v>
      </c>
      <c r="C55">
        <v>3.6</v>
      </c>
      <c r="D55">
        <v>-6.6000000000000005E-5</v>
      </c>
    </row>
    <row r="56" spans="1:4">
      <c r="A56">
        <v>2.4</v>
      </c>
      <c r="B56">
        <v>34.049999999999997</v>
      </c>
      <c r="C56">
        <v>3.7</v>
      </c>
      <c r="D56">
        <v>-6.6000000000000005E-5</v>
      </c>
    </row>
    <row r="57" spans="1:4">
      <c r="A57">
        <v>2.4</v>
      </c>
      <c r="B57">
        <v>34.549999999999997</v>
      </c>
      <c r="C57">
        <v>3.85</v>
      </c>
      <c r="D57">
        <v>-6.6000000000000005E-5</v>
      </c>
    </row>
    <row r="58" spans="1:4">
      <c r="A58">
        <v>2.4</v>
      </c>
      <c r="B58">
        <v>35.049999999999997</v>
      </c>
      <c r="C58">
        <v>4</v>
      </c>
      <c r="D58">
        <v>-6.6000000000000005E-5</v>
      </c>
    </row>
    <row r="59" spans="1:4">
      <c r="A59">
        <v>2.4</v>
      </c>
      <c r="B59">
        <v>35.549999999999997</v>
      </c>
      <c r="C59">
        <v>4.2</v>
      </c>
      <c r="D59">
        <v>-6.7000000000000002E-5</v>
      </c>
    </row>
    <row r="60" spans="1:4">
      <c r="A60">
        <v>2.4</v>
      </c>
      <c r="B60">
        <v>36.049999999999997</v>
      </c>
      <c r="C60">
        <v>4.3499999999999996</v>
      </c>
      <c r="D60">
        <v>-6.7000000000000002E-5</v>
      </c>
    </row>
    <row r="61" spans="1:4">
      <c r="A61">
        <v>2.4</v>
      </c>
      <c r="B61">
        <v>36.549999999999997</v>
      </c>
      <c r="C61">
        <v>4.5</v>
      </c>
      <c r="D61">
        <v>-6.7000000000000002E-5</v>
      </c>
    </row>
    <row r="62" spans="1:4">
      <c r="A62">
        <v>2.4</v>
      </c>
      <c r="B62">
        <v>37.049999999999997</v>
      </c>
      <c r="C62">
        <v>4.6500000000000004</v>
      </c>
      <c r="D62">
        <v>-6.7000000000000002E-5</v>
      </c>
    </row>
    <row r="63" spans="1:4">
      <c r="A63">
        <v>2.4</v>
      </c>
      <c r="B63">
        <v>37.549999999999997</v>
      </c>
      <c r="C63">
        <v>4.8499999999999996</v>
      </c>
      <c r="D63">
        <v>-6.6000000000000005E-5</v>
      </c>
    </row>
    <row r="64" spans="1:4">
      <c r="A64">
        <v>2.4</v>
      </c>
      <c r="B64">
        <v>38.049999999999997</v>
      </c>
      <c r="C64">
        <v>5.05</v>
      </c>
      <c r="D64">
        <v>-6.6000000000000005E-5</v>
      </c>
    </row>
    <row r="65" spans="1:4">
      <c r="A65">
        <v>2.4</v>
      </c>
      <c r="B65">
        <v>38.549999999999997</v>
      </c>
      <c r="C65">
        <v>5.25</v>
      </c>
      <c r="D65">
        <v>-6.6000000000000005E-5</v>
      </c>
    </row>
    <row r="66" spans="1:4">
      <c r="A66">
        <v>2.4</v>
      </c>
      <c r="B66">
        <v>39.049999999999997</v>
      </c>
      <c r="C66">
        <v>5.45</v>
      </c>
      <c r="D66">
        <v>-6.7000000000000002E-5</v>
      </c>
    </row>
    <row r="67" spans="1:4">
      <c r="A67">
        <v>2.4</v>
      </c>
      <c r="B67">
        <v>39.549999999999997</v>
      </c>
      <c r="C67">
        <v>5.7</v>
      </c>
      <c r="D67">
        <v>-6.6000000000000005E-5</v>
      </c>
    </row>
    <row r="68" spans="1:4">
      <c r="A68">
        <v>2.4</v>
      </c>
      <c r="B68">
        <v>40.049999999999997</v>
      </c>
      <c r="C68">
        <v>5.95</v>
      </c>
      <c r="D68">
        <v>-6.6000000000000005E-5</v>
      </c>
    </row>
    <row r="69" spans="1:4">
      <c r="A69">
        <v>2.4</v>
      </c>
      <c r="B69">
        <v>40.549999999999997</v>
      </c>
      <c r="C69">
        <v>6.2</v>
      </c>
      <c r="D69">
        <v>-6.7000000000000002E-5</v>
      </c>
    </row>
    <row r="70" spans="1:4">
      <c r="A70">
        <v>2.4</v>
      </c>
      <c r="B70">
        <v>41.05</v>
      </c>
      <c r="C70">
        <v>6.5</v>
      </c>
      <c r="D70">
        <v>-6.7000000000000002E-5</v>
      </c>
    </row>
    <row r="71" spans="1:4">
      <c r="A71">
        <v>2.4</v>
      </c>
      <c r="B71">
        <v>41.55</v>
      </c>
      <c r="C71">
        <v>6.8</v>
      </c>
      <c r="D71">
        <v>-6.7000000000000002E-5</v>
      </c>
    </row>
    <row r="72" spans="1:4">
      <c r="A72">
        <v>2.4</v>
      </c>
      <c r="B72">
        <v>42.05</v>
      </c>
      <c r="C72">
        <v>7.1</v>
      </c>
      <c r="D72">
        <v>-6.7000000000000002E-5</v>
      </c>
    </row>
    <row r="73" spans="1:4">
      <c r="A73">
        <v>2.4</v>
      </c>
      <c r="B73">
        <v>42.55</v>
      </c>
      <c r="C73">
        <v>7.45</v>
      </c>
      <c r="D73">
        <v>-6.7000000000000002E-5</v>
      </c>
    </row>
    <row r="74" spans="1:4">
      <c r="A74">
        <v>2.4</v>
      </c>
      <c r="B74">
        <v>43.05</v>
      </c>
      <c r="C74">
        <v>7.8</v>
      </c>
      <c r="D74">
        <v>-6.6000000000000005E-5</v>
      </c>
    </row>
    <row r="75" spans="1:4">
      <c r="A75">
        <v>2.4</v>
      </c>
      <c r="B75">
        <v>43.55</v>
      </c>
      <c r="C75">
        <v>8.1999999999999993</v>
      </c>
      <c r="D75">
        <v>-6.7000000000000002E-5</v>
      </c>
    </row>
    <row r="76" spans="1:4">
      <c r="A76">
        <v>2.4</v>
      </c>
      <c r="B76">
        <v>44.05</v>
      </c>
      <c r="C76">
        <v>8.65</v>
      </c>
      <c r="D76">
        <v>-6.6000000000000005E-5</v>
      </c>
    </row>
    <row r="77" spans="1:4">
      <c r="A77">
        <v>2.4</v>
      </c>
      <c r="B77">
        <v>44.55</v>
      </c>
      <c r="C77">
        <v>9.0500000000000007</v>
      </c>
      <c r="D77">
        <v>-6.6000000000000005E-5</v>
      </c>
    </row>
    <row r="78" spans="1:4">
      <c r="A78">
        <v>2.4</v>
      </c>
      <c r="B78">
        <v>45.05</v>
      </c>
      <c r="C78">
        <v>9.5500000000000007</v>
      </c>
      <c r="D78">
        <v>-6.6000000000000005E-5</v>
      </c>
    </row>
    <row r="79" spans="1:4">
      <c r="A79">
        <v>2.4</v>
      </c>
      <c r="B79">
        <v>45.55</v>
      </c>
      <c r="C79">
        <v>10.050000000000001</v>
      </c>
      <c r="D79">
        <v>-6.6000000000000005E-5</v>
      </c>
    </row>
    <row r="80" spans="1:4">
      <c r="A80">
        <v>2.4</v>
      </c>
      <c r="B80">
        <v>46.05</v>
      </c>
      <c r="C80">
        <v>10.6</v>
      </c>
      <c r="D80">
        <v>-6.6000000000000005E-5</v>
      </c>
    </row>
    <row r="81" spans="1:4">
      <c r="A81">
        <v>2.4</v>
      </c>
      <c r="B81">
        <v>46.55</v>
      </c>
      <c r="C81">
        <v>11.2</v>
      </c>
      <c r="D81">
        <v>-6.6000000000000005E-5</v>
      </c>
    </row>
    <row r="82" spans="1:4">
      <c r="A82">
        <v>2.4</v>
      </c>
      <c r="B82">
        <v>47.05</v>
      </c>
      <c r="C82">
        <v>11.85</v>
      </c>
      <c r="D82">
        <v>-6.6000000000000005E-5</v>
      </c>
    </row>
    <row r="83" spans="1:4">
      <c r="A83">
        <v>2.4</v>
      </c>
      <c r="B83">
        <v>47.55</v>
      </c>
      <c r="C83">
        <v>12.55</v>
      </c>
      <c r="D83">
        <v>-6.7000000000000002E-5</v>
      </c>
    </row>
    <row r="84" spans="1:4">
      <c r="A84">
        <v>2.4</v>
      </c>
      <c r="B84">
        <v>48.05</v>
      </c>
      <c r="C84">
        <v>13.3</v>
      </c>
      <c r="D84">
        <v>-6.6000000000000005E-5</v>
      </c>
    </row>
    <row r="85" spans="1:4">
      <c r="A85">
        <v>2.4</v>
      </c>
      <c r="B85">
        <v>48.55</v>
      </c>
      <c r="C85">
        <v>14.1</v>
      </c>
      <c r="D85">
        <v>-6.6000000000000005E-5</v>
      </c>
    </row>
    <row r="86" spans="1:4">
      <c r="A86">
        <v>2.4</v>
      </c>
      <c r="B86">
        <v>49.05</v>
      </c>
      <c r="C86">
        <v>14.9</v>
      </c>
      <c r="D86">
        <v>-6.6000000000000005E-5</v>
      </c>
    </row>
    <row r="87" spans="1:4">
      <c r="A87">
        <v>2.4</v>
      </c>
      <c r="B87">
        <v>49.55</v>
      </c>
      <c r="C87">
        <v>15.9</v>
      </c>
      <c r="D87">
        <v>-6.6000000000000005E-5</v>
      </c>
    </row>
    <row r="88" spans="1:4">
      <c r="A88">
        <v>2.4</v>
      </c>
      <c r="B88">
        <v>50.05</v>
      </c>
      <c r="C88">
        <v>16.899999999999999</v>
      </c>
      <c r="D88">
        <v>-6.6000000000000005E-5</v>
      </c>
    </row>
    <row r="89" spans="1:4">
      <c r="A89">
        <v>2.4</v>
      </c>
      <c r="B89">
        <v>50.55</v>
      </c>
      <c r="C89">
        <v>18.05</v>
      </c>
      <c r="D89">
        <v>-6.6000000000000005E-5</v>
      </c>
    </row>
    <row r="90" spans="1:4">
      <c r="A90">
        <v>2.4</v>
      </c>
      <c r="B90">
        <v>51.05</v>
      </c>
      <c r="C90">
        <v>19.2</v>
      </c>
      <c r="D90">
        <v>-6.6000000000000005E-5</v>
      </c>
    </row>
    <row r="91" spans="1:4">
      <c r="A91">
        <v>2.4</v>
      </c>
      <c r="B91">
        <v>51.55</v>
      </c>
      <c r="C91">
        <v>20.5</v>
      </c>
      <c r="D91">
        <v>-6.6000000000000005E-5</v>
      </c>
    </row>
    <row r="92" spans="1:4">
      <c r="A92">
        <v>2.4</v>
      </c>
      <c r="B92">
        <v>52.05</v>
      </c>
      <c r="C92">
        <v>21.95</v>
      </c>
      <c r="D92">
        <v>-6.6000000000000005E-5</v>
      </c>
    </row>
    <row r="93" spans="1:4">
      <c r="A93">
        <v>2.4</v>
      </c>
      <c r="B93">
        <v>52.55</v>
      </c>
      <c r="C93">
        <v>23.5</v>
      </c>
      <c r="D93">
        <v>-6.6000000000000005E-5</v>
      </c>
    </row>
    <row r="94" spans="1:4">
      <c r="A94">
        <v>2.4</v>
      </c>
      <c r="B94">
        <v>53.05</v>
      </c>
      <c r="C94">
        <v>25.2</v>
      </c>
      <c r="D94">
        <v>-6.6000000000000005E-5</v>
      </c>
    </row>
    <row r="95" spans="1:4">
      <c r="A95">
        <v>2.4</v>
      </c>
      <c r="B95">
        <v>53.55</v>
      </c>
      <c r="C95">
        <v>27</v>
      </c>
      <c r="D95">
        <v>-6.6000000000000005E-5</v>
      </c>
    </row>
    <row r="96" spans="1:4">
      <c r="A96">
        <v>2.4</v>
      </c>
      <c r="B96">
        <v>54.05</v>
      </c>
      <c r="C96">
        <v>29.05</v>
      </c>
      <c r="D96">
        <v>-6.6000000000000005E-5</v>
      </c>
    </row>
    <row r="97" spans="1:4">
      <c r="A97">
        <v>2.4</v>
      </c>
      <c r="B97">
        <v>54.55</v>
      </c>
      <c r="C97">
        <v>31.25</v>
      </c>
      <c r="D97">
        <v>-6.7000000000000002E-5</v>
      </c>
    </row>
    <row r="98" spans="1:4">
      <c r="A98">
        <v>2.4</v>
      </c>
      <c r="B98">
        <v>55.05</v>
      </c>
      <c r="C98">
        <v>33.65</v>
      </c>
      <c r="D98">
        <v>-6.7000000000000002E-5</v>
      </c>
    </row>
    <row r="99" spans="1:4">
      <c r="A99">
        <v>2.4</v>
      </c>
      <c r="B99">
        <v>55.55</v>
      </c>
      <c r="C99">
        <v>36.299999999999997</v>
      </c>
      <c r="D99">
        <v>-6.6000000000000005E-5</v>
      </c>
    </row>
    <row r="100" spans="1:4">
      <c r="A100">
        <v>2.4</v>
      </c>
      <c r="B100">
        <v>56.05</v>
      </c>
      <c r="C100">
        <v>39.200000000000003</v>
      </c>
      <c r="D100">
        <v>-6.6000000000000005E-5</v>
      </c>
    </row>
    <row r="101" spans="1:4">
      <c r="A101">
        <v>2.4</v>
      </c>
      <c r="B101">
        <v>56.55</v>
      </c>
      <c r="C101">
        <v>42.3</v>
      </c>
      <c r="D101">
        <v>-6.7000000000000002E-5</v>
      </c>
    </row>
    <row r="102" spans="1:4">
      <c r="A102">
        <v>2.4</v>
      </c>
      <c r="B102">
        <v>57.05</v>
      </c>
      <c r="C102">
        <v>45.75</v>
      </c>
      <c r="D102">
        <v>-6.6000000000000005E-5</v>
      </c>
    </row>
    <row r="103" spans="1:4">
      <c r="A103">
        <v>2.4</v>
      </c>
      <c r="B103">
        <v>57.55</v>
      </c>
      <c r="C103">
        <v>49.5</v>
      </c>
      <c r="D103">
        <v>-6.6000000000000005E-5</v>
      </c>
    </row>
    <row r="104" spans="1:4">
      <c r="A104">
        <v>2.4</v>
      </c>
      <c r="B104">
        <v>58.05</v>
      </c>
      <c r="C104">
        <v>53.5</v>
      </c>
      <c r="D104">
        <v>-6.7000000000000002E-5</v>
      </c>
    </row>
    <row r="105" spans="1:4">
      <c r="A105">
        <v>2.4</v>
      </c>
      <c r="B105">
        <v>58.55</v>
      </c>
      <c r="C105">
        <v>58</v>
      </c>
      <c r="D105">
        <v>-6.7000000000000002E-5</v>
      </c>
    </row>
    <row r="106" spans="1:4">
      <c r="A106">
        <v>2.4</v>
      </c>
      <c r="B106">
        <v>59.05</v>
      </c>
      <c r="C106">
        <v>62.7</v>
      </c>
      <c r="D106">
        <v>-6.6000000000000005E-5</v>
      </c>
    </row>
    <row r="107" spans="1:4">
      <c r="A107">
        <v>2.4</v>
      </c>
      <c r="B107">
        <v>59.55</v>
      </c>
      <c r="C107">
        <v>67.849999999999994</v>
      </c>
      <c r="D107">
        <v>-6.7000000000000002E-5</v>
      </c>
    </row>
    <row r="108" spans="1:4">
      <c r="A108">
        <v>2.4</v>
      </c>
      <c r="B108">
        <v>60.05</v>
      </c>
      <c r="C108">
        <v>73.25</v>
      </c>
      <c r="D108">
        <v>-6.7000000000000002E-5</v>
      </c>
    </row>
    <row r="109" spans="1:4">
      <c r="A109">
        <v>2.4</v>
      </c>
      <c r="B109">
        <v>60.55</v>
      </c>
      <c r="C109">
        <v>79</v>
      </c>
      <c r="D109">
        <v>-6.6000000000000005E-5</v>
      </c>
    </row>
    <row r="110" spans="1:4">
      <c r="A110">
        <v>2.4</v>
      </c>
      <c r="B110">
        <v>61.05</v>
      </c>
      <c r="C110">
        <v>85.05</v>
      </c>
      <c r="D110">
        <v>-6.6000000000000005E-5</v>
      </c>
    </row>
    <row r="111" spans="1:4">
      <c r="A111">
        <v>2.4</v>
      </c>
      <c r="B111">
        <v>61.55</v>
      </c>
      <c r="C111">
        <v>91.25</v>
      </c>
      <c r="D111">
        <v>-6.7000000000000002E-5</v>
      </c>
    </row>
    <row r="112" spans="1:4">
      <c r="A112">
        <v>2.4</v>
      </c>
      <c r="B112">
        <v>62.05</v>
      </c>
      <c r="C112">
        <v>97.55</v>
      </c>
      <c r="D112">
        <v>-6.6000000000000005E-5</v>
      </c>
    </row>
    <row r="113" spans="1:4">
      <c r="A113">
        <v>2.4</v>
      </c>
      <c r="B113">
        <v>62.55</v>
      </c>
      <c r="C113">
        <v>103.85</v>
      </c>
      <c r="D113">
        <v>-6.6000000000000005E-5</v>
      </c>
    </row>
    <row r="114" spans="1:4">
      <c r="A114">
        <v>2.4</v>
      </c>
      <c r="B114">
        <v>63.05</v>
      </c>
      <c r="C114">
        <v>110</v>
      </c>
      <c r="D114">
        <v>-6.7000000000000002E-5</v>
      </c>
    </row>
    <row r="115" spans="1:4">
      <c r="A115">
        <v>2.4</v>
      </c>
      <c r="B115">
        <v>63.55</v>
      </c>
      <c r="C115">
        <v>115.95</v>
      </c>
      <c r="D115">
        <v>-6.6000000000000005E-5</v>
      </c>
    </row>
    <row r="116" spans="1:4">
      <c r="A116">
        <v>2.4</v>
      </c>
      <c r="B116">
        <v>64.05</v>
      </c>
      <c r="C116">
        <v>121.45</v>
      </c>
      <c r="D116">
        <v>-6.6000000000000005E-5</v>
      </c>
    </row>
    <row r="117" spans="1:4">
      <c r="A117">
        <v>2.4</v>
      </c>
      <c r="B117">
        <v>64.55</v>
      </c>
      <c r="C117">
        <v>126.45</v>
      </c>
      <c r="D117">
        <v>-6.6000000000000005E-5</v>
      </c>
    </row>
    <row r="118" spans="1:4">
      <c r="A118">
        <v>2.4</v>
      </c>
      <c r="B118">
        <v>65.05</v>
      </c>
      <c r="C118">
        <v>130.9</v>
      </c>
      <c r="D118">
        <v>-6.7000000000000002E-5</v>
      </c>
    </row>
    <row r="119" spans="1:4">
      <c r="A119">
        <v>2.4</v>
      </c>
      <c r="B119">
        <v>65.55</v>
      </c>
      <c r="C119">
        <v>134.80000000000001</v>
      </c>
      <c r="D119">
        <v>-6.7000000000000002E-5</v>
      </c>
    </row>
    <row r="120" spans="1:4">
      <c r="A120">
        <v>2.4</v>
      </c>
      <c r="B120">
        <v>66.05</v>
      </c>
      <c r="C120">
        <v>138.1</v>
      </c>
      <c r="D120">
        <v>-6.7000000000000002E-5</v>
      </c>
    </row>
    <row r="121" spans="1:4">
      <c r="A121">
        <v>2.4</v>
      </c>
      <c r="B121">
        <v>66.55</v>
      </c>
      <c r="C121">
        <v>140.9</v>
      </c>
      <c r="D121">
        <v>-6.6000000000000005E-5</v>
      </c>
    </row>
    <row r="122" spans="1:4">
      <c r="A122">
        <v>2.4</v>
      </c>
      <c r="B122">
        <v>67.05</v>
      </c>
      <c r="C122">
        <v>143.1</v>
      </c>
      <c r="D122">
        <v>-6.6000000000000005E-5</v>
      </c>
    </row>
    <row r="123" spans="1:4">
      <c r="A123">
        <v>2.4</v>
      </c>
      <c r="B123">
        <v>67.55</v>
      </c>
      <c r="C123">
        <v>144.9</v>
      </c>
      <c r="D123">
        <v>-6.6000000000000005E-5</v>
      </c>
    </row>
    <row r="124" spans="1:4">
      <c r="A124">
        <v>2.4</v>
      </c>
      <c r="B124">
        <v>68.05</v>
      </c>
      <c r="C124">
        <v>146.35</v>
      </c>
      <c r="D124">
        <v>-6.7000000000000002E-5</v>
      </c>
    </row>
    <row r="125" spans="1:4">
      <c r="A125">
        <v>2.4</v>
      </c>
      <c r="B125">
        <v>68.55</v>
      </c>
      <c r="C125">
        <v>147.5</v>
      </c>
      <c r="D125">
        <v>-6.6000000000000005E-5</v>
      </c>
    </row>
    <row r="126" spans="1:4">
      <c r="A126">
        <v>2.4</v>
      </c>
      <c r="B126">
        <v>69.05</v>
      </c>
      <c r="C126">
        <v>148.35</v>
      </c>
      <c r="D126">
        <v>-6.6000000000000005E-5</v>
      </c>
    </row>
    <row r="127" spans="1:4">
      <c r="A127">
        <v>2.4</v>
      </c>
      <c r="B127">
        <v>69.55</v>
      </c>
      <c r="C127">
        <v>149</v>
      </c>
      <c r="D127">
        <v>-6.6000000000000005E-5</v>
      </c>
    </row>
    <row r="128" spans="1:4">
      <c r="A128">
        <v>2.4</v>
      </c>
      <c r="B128">
        <v>70.05</v>
      </c>
      <c r="C128">
        <v>149.44999999999999</v>
      </c>
      <c r="D128">
        <v>-6.7000000000000002E-5</v>
      </c>
    </row>
    <row r="129" spans="1:4">
      <c r="A129">
        <v>2.4</v>
      </c>
      <c r="B129">
        <v>70.55</v>
      </c>
      <c r="C129">
        <v>149.75</v>
      </c>
      <c r="D129">
        <v>-6.7000000000000002E-5</v>
      </c>
    </row>
    <row r="130" spans="1:4">
      <c r="A130">
        <v>2.4</v>
      </c>
      <c r="B130">
        <v>71.05</v>
      </c>
      <c r="C130">
        <v>149.94999999999999</v>
      </c>
      <c r="D130">
        <v>-6.6000000000000005E-5</v>
      </c>
    </row>
    <row r="131" spans="1:4">
      <c r="A131">
        <v>2.4</v>
      </c>
      <c r="B131">
        <v>71.55</v>
      </c>
      <c r="C131">
        <v>150</v>
      </c>
      <c r="D131">
        <v>-6.7000000000000002E-5</v>
      </c>
    </row>
    <row r="132" spans="1:4">
      <c r="A132">
        <v>2.4</v>
      </c>
      <c r="B132">
        <v>72.05</v>
      </c>
      <c r="C132">
        <v>150</v>
      </c>
      <c r="D132">
        <v>-6.7000000000000002E-5</v>
      </c>
    </row>
    <row r="133" spans="1:4">
      <c r="A133">
        <v>2.4</v>
      </c>
      <c r="B133">
        <v>72.55</v>
      </c>
      <c r="C133">
        <v>149.80000000000001</v>
      </c>
      <c r="D133">
        <v>-6.4999999999999994E-5</v>
      </c>
    </row>
    <row r="134" spans="1:4">
      <c r="A134">
        <v>2.4</v>
      </c>
      <c r="B134">
        <v>73.05</v>
      </c>
      <c r="C134">
        <v>149.55000000000001</v>
      </c>
      <c r="D134">
        <v>-6.7000000000000002E-5</v>
      </c>
    </row>
    <row r="135" spans="1:4">
      <c r="A135">
        <v>2.4</v>
      </c>
      <c r="B135">
        <v>73.55</v>
      </c>
      <c r="C135">
        <v>149.1</v>
      </c>
      <c r="D135">
        <v>-6.7000000000000002E-5</v>
      </c>
    </row>
    <row r="136" spans="1:4">
      <c r="A136">
        <v>2.4</v>
      </c>
      <c r="B136">
        <v>74.05</v>
      </c>
      <c r="C136">
        <v>148.44999999999999</v>
      </c>
      <c r="D136">
        <v>-6.7000000000000002E-5</v>
      </c>
    </row>
    <row r="137" spans="1:4">
      <c r="A137">
        <v>2.4</v>
      </c>
      <c r="B137">
        <v>74.55</v>
      </c>
      <c r="C137">
        <v>147.6</v>
      </c>
      <c r="D137">
        <v>-6.6000000000000005E-5</v>
      </c>
    </row>
    <row r="138" spans="1:4">
      <c r="A138">
        <v>2.4</v>
      </c>
      <c r="B138">
        <v>75.05</v>
      </c>
      <c r="C138">
        <v>146.5</v>
      </c>
      <c r="D138">
        <v>-6.6000000000000005E-5</v>
      </c>
    </row>
    <row r="139" spans="1:4">
      <c r="A139">
        <v>2.4</v>
      </c>
      <c r="B139">
        <v>75.55</v>
      </c>
      <c r="C139">
        <v>145.1</v>
      </c>
      <c r="D139">
        <v>-6.7000000000000002E-5</v>
      </c>
    </row>
    <row r="140" spans="1:4">
      <c r="A140">
        <v>2.4</v>
      </c>
      <c r="B140">
        <v>76.05</v>
      </c>
      <c r="C140">
        <v>143.35</v>
      </c>
      <c r="D140">
        <v>-6.6000000000000005E-5</v>
      </c>
    </row>
    <row r="141" spans="1:4">
      <c r="A141">
        <v>2.4</v>
      </c>
      <c r="B141">
        <v>76.55</v>
      </c>
      <c r="C141">
        <v>141.15</v>
      </c>
      <c r="D141">
        <v>-6.6000000000000005E-5</v>
      </c>
    </row>
    <row r="142" spans="1:4">
      <c r="A142">
        <v>2.4</v>
      </c>
      <c r="B142">
        <v>77.05</v>
      </c>
      <c r="C142">
        <v>138.44999999999999</v>
      </c>
      <c r="D142">
        <v>-6.6000000000000005E-5</v>
      </c>
    </row>
    <row r="143" spans="1:4">
      <c r="A143">
        <v>2.4</v>
      </c>
      <c r="B143">
        <v>77.55</v>
      </c>
      <c r="C143">
        <v>135.25</v>
      </c>
      <c r="D143">
        <v>-6.6000000000000005E-5</v>
      </c>
    </row>
    <row r="144" spans="1:4">
      <c r="A144">
        <v>2.4</v>
      </c>
      <c r="B144">
        <v>78.05</v>
      </c>
      <c r="C144">
        <v>131.44999999999999</v>
      </c>
      <c r="D144">
        <v>-6.7000000000000002E-5</v>
      </c>
    </row>
    <row r="145" spans="1:4">
      <c r="A145">
        <v>2.4</v>
      </c>
      <c r="B145">
        <v>78.55</v>
      </c>
      <c r="C145">
        <v>127</v>
      </c>
      <c r="D145">
        <v>-6.6000000000000005E-5</v>
      </c>
    </row>
    <row r="146" spans="1:4">
      <c r="A146">
        <v>2.4</v>
      </c>
      <c r="B146">
        <v>79.05</v>
      </c>
      <c r="C146">
        <v>122.05</v>
      </c>
      <c r="D146">
        <v>-6.6000000000000005E-5</v>
      </c>
    </row>
    <row r="147" spans="1:4">
      <c r="A147">
        <v>2.4</v>
      </c>
      <c r="B147">
        <v>79.55</v>
      </c>
      <c r="C147">
        <v>116.65</v>
      </c>
      <c r="D147">
        <v>-6.6000000000000005E-5</v>
      </c>
    </row>
    <row r="148" spans="1:4">
      <c r="A148">
        <v>2.4</v>
      </c>
      <c r="B148">
        <v>80.05</v>
      </c>
      <c r="C148">
        <v>110.75</v>
      </c>
      <c r="D148">
        <v>-6.6000000000000005E-5</v>
      </c>
    </row>
    <row r="149" spans="1:4">
      <c r="A149">
        <v>2.4</v>
      </c>
      <c r="B149">
        <v>80.55</v>
      </c>
      <c r="C149">
        <v>104.65</v>
      </c>
      <c r="D149">
        <v>-6.6000000000000005E-5</v>
      </c>
    </row>
    <row r="150" spans="1:4">
      <c r="A150">
        <v>2.4</v>
      </c>
      <c r="B150">
        <v>81.05</v>
      </c>
      <c r="C150">
        <v>98.35</v>
      </c>
      <c r="D150">
        <v>-6.7000000000000002E-5</v>
      </c>
    </row>
    <row r="151" spans="1:4">
      <c r="A151">
        <v>2.4</v>
      </c>
      <c r="B151">
        <v>81.55</v>
      </c>
      <c r="C151">
        <v>92.05</v>
      </c>
      <c r="D151">
        <v>-6.7000000000000002E-5</v>
      </c>
    </row>
    <row r="152" spans="1:4">
      <c r="A152">
        <v>2.4</v>
      </c>
      <c r="B152">
        <v>82.05</v>
      </c>
      <c r="C152">
        <v>85.8</v>
      </c>
      <c r="D152">
        <v>-6.6000000000000005E-5</v>
      </c>
    </row>
    <row r="153" spans="1:4">
      <c r="A153">
        <v>2.4</v>
      </c>
      <c r="B153">
        <v>82.55</v>
      </c>
      <c r="C153">
        <v>79.8</v>
      </c>
      <c r="D153">
        <v>-6.6000000000000005E-5</v>
      </c>
    </row>
    <row r="154" spans="1:4">
      <c r="A154">
        <v>2.4</v>
      </c>
      <c r="B154">
        <v>83.05</v>
      </c>
      <c r="C154">
        <v>74.05</v>
      </c>
      <c r="D154">
        <v>-6.6000000000000005E-5</v>
      </c>
    </row>
    <row r="155" spans="1:4">
      <c r="A155">
        <v>2.4</v>
      </c>
      <c r="B155">
        <v>83.55</v>
      </c>
      <c r="C155">
        <v>68.55</v>
      </c>
      <c r="D155">
        <v>-6.6000000000000005E-5</v>
      </c>
    </row>
    <row r="156" spans="1:4">
      <c r="A156">
        <v>2.4</v>
      </c>
      <c r="B156">
        <v>84.05</v>
      </c>
      <c r="C156">
        <v>63.4</v>
      </c>
      <c r="D156">
        <v>-6.7000000000000002E-5</v>
      </c>
    </row>
    <row r="157" spans="1:4">
      <c r="A157">
        <v>2.4</v>
      </c>
      <c r="B157">
        <v>84.55</v>
      </c>
      <c r="C157">
        <v>58.65</v>
      </c>
      <c r="D157">
        <v>-6.7000000000000002E-5</v>
      </c>
    </row>
    <row r="158" spans="1:4">
      <c r="A158">
        <v>2.4</v>
      </c>
      <c r="B158">
        <v>85.05</v>
      </c>
      <c r="C158">
        <v>54.2</v>
      </c>
      <c r="D158">
        <v>-6.7000000000000002E-5</v>
      </c>
    </row>
    <row r="159" spans="1:4">
      <c r="A159">
        <v>2.4</v>
      </c>
      <c r="B159">
        <v>85.55</v>
      </c>
      <c r="C159">
        <v>50.05</v>
      </c>
      <c r="D159">
        <v>-6.7000000000000002E-5</v>
      </c>
    </row>
    <row r="160" spans="1:4">
      <c r="A160">
        <v>2.4</v>
      </c>
      <c r="B160">
        <v>86.05</v>
      </c>
      <c r="C160">
        <v>46.3</v>
      </c>
      <c r="D160">
        <v>-6.7000000000000002E-5</v>
      </c>
    </row>
    <row r="161" spans="1:4">
      <c r="A161">
        <v>2.4</v>
      </c>
      <c r="B161">
        <v>86.55</v>
      </c>
      <c r="C161">
        <v>42.85</v>
      </c>
      <c r="D161">
        <v>-6.6000000000000005E-5</v>
      </c>
    </row>
    <row r="162" spans="1:4">
      <c r="A162">
        <v>2.4</v>
      </c>
      <c r="B162">
        <v>87.05</v>
      </c>
      <c r="C162">
        <v>39.700000000000003</v>
      </c>
      <c r="D162">
        <v>-6.6000000000000005E-5</v>
      </c>
    </row>
    <row r="163" spans="1:4">
      <c r="A163">
        <v>2.4</v>
      </c>
      <c r="B163">
        <v>87.55</v>
      </c>
      <c r="C163">
        <v>36.799999999999997</v>
      </c>
      <c r="D163">
        <v>-6.7000000000000002E-5</v>
      </c>
    </row>
    <row r="164" spans="1:4">
      <c r="A164">
        <v>2.4</v>
      </c>
      <c r="B164">
        <v>88.05</v>
      </c>
      <c r="C164">
        <v>34.1</v>
      </c>
      <c r="D164">
        <v>-6.6000000000000005E-5</v>
      </c>
    </row>
    <row r="165" spans="1:4">
      <c r="A165">
        <v>2.4</v>
      </c>
      <c r="B165">
        <v>88.55</v>
      </c>
      <c r="C165">
        <v>31.7</v>
      </c>
      <c r="D165">
        <v>-6.6000000000000005E-5</v>
      </c>
    </row>
    <row r="166" spans="1:4">
      <c r="A166">
        <v>2.4</v>
      </c>
      <c r="B166">
        <v>89.05</v>
      </c>
      <c r="C166">
        <v>29.45</v>
      </c>
      <c r="D166">
        <v>-6.7000000000000002E-5</v>
      </c>
    </row>
    <row r="167" spans="1:4">
      <c r="A167">
        <v>2.4</v>
      </c>
      <c r="B167">
        <v>89.55</v>
      </c>
      <c r="C167">
        <v>27.4</v>
      </c>
      <c r="D167">
        <v>-6.6000000000000005E-5</v>
      </c>
    </row>
    <row r="168" spans="1:4">
      <c r="A168">
        <v>2.4</v>
      </c>
      <c r="B168">
        <v>90.05</v>
      </c>
      <c r="C168">
        <v>25.55</v>
      </c>
      <c r="D168">
        <v>-6.7000000000000002E-5</v>
      </c>
    </row>
    <row r="169" spans="1:4">
      <c r="A169">
        <v>2.4</v>
      </c>
      <c r="B169">
        <v>90.55</v>
      </c>
      <c r="C169">
        <v>23.85</v>
      </c>
      <c r="D169">
        <v>-6.7000000000000002E-5</v>
      </c>
    </row>
    <row r="170" spans="1:4">
      <c r="A170">
        <v>2.4</v>
      </c>
      <c r="B170">
        <v>91.05</v>
      </c>
      <c r="C170">
        <v>22.25</v>
      </c>
      <c r="D170">
        <v>-6.7000000000000002E-5</v>
      </c>
    </row>
    <row r="171" spans="1:4">
      <c r="A171">
        <v>2.4</v>
      </c>
      <c r="B171">
        <v>91.55</v>
      </c>
      <c r="C171">
        <v>20.8</v>
      </c>
      <c r="D171">
        <v>-6.6000000000000005E-5</v>
      </c>
    </row>
    <row r="172" spans="1:4">
      <c r="A172">
        <v>2.4</v>
      </c>
      <c r="B172">
        <v>92.05</v>
      </c>
      <c r="C172">
        <v>19.5</v>
      </c>
      <c r="D172">
        <v>-6.6000000000000005E-5</v>
      </c>
    </row>
    <row r="173" spans="1:4">
      <c r="A173">
        <v>2.4</v>
      </c>
      <c r="B173">
        <v>92.55</v>
      </c>
      <c r="C173">
        <v>18.25</v>
      </c>
      <c r="D173">
        <v>-6.7000000000000002E-5</v>
      </c>
    </row>
    <row r="174" spans="1:4">
      <c r="A174">
        <v>2.4</v>
      </c>
      <c r="B174">
        <v>93.05</v>
      </c>
      <c r="C174">
        <v>17.149999999999999</v>
      </c>
      <c r="D174">
        <v>-6.7000000000000002E-5</v>
      </c>
    </row>
    <row r="175" spans="1:4">
      <c r="A175">
        <v>2.4</v>
      </c>
      <c r="B175">
        <v>93.55</v>
      </c>
      <c r="C175">
        <v>16.149999999999999</v>
      </c>
      <c r="D175">
        <v>-6.7000000000000002E-5</v>
      </c>
    </row>
    <row r="176" spans="1:4">
      <c r="A176">
        <v>2.4</v>
      </c>
      <c r="B176">
        <v>94.05</v>
      </c>
      <c r="C176">
        <v>15.2</v>
      </c>
      <c r="D176">
        <v>-6.6000000000000005E-5</v>
      </c>
    </row>
    <row r="177" spans="1:4">
      <c r="A177">
        <v>2.4</v>
      </c>
      <c r="B177">
        <v>94.55</v>
      </c>
      <c r="C177">
        <v>14.3</v>
      </c>
      <c r="D177">
        <v>-6.7000000000000002E-5</v>
      </c>
    </row>
    <row r="178" spans="1:4">
      <c r="A178">
        <v>2.4</v>
      </c>
      <c r="B178">
        <v>95.05</v>
      </c>
      <c r="C178">
        <v>13.5</v>
      </c>
      <c r="D178">
        <v>-6.7000000000000002E-5</v>
      </c>
    </row>
    <row r="179" spans="1:4">
      <c r="A179">
        <v>2.4</v>
      </c>
      <c r="B179">
        <v>95.55</v>
      </c>
      <c r="C179">
        <v>12.75</v>
      </c>
      <c r="D179">
        <v>-6.7000000000000002E-5</v>
      </c>
    </row>
    <row r="180" spans="1:4">
      <c r="A180">
        <v>2.4</v>
      </c>
      <c r="B180">
        <v>96.05</v>
      </c>
      <c r="C180">
        <v>12.05</v>
      </c>
      <c r="D180">
        <v>-6.7000000000000002E-5</v>
      </c>
    </row>
    <row r="181" spans="1:4">
      <c r="A181">
        <v>2.4</v>
      </c>
      <c r="B181">
        <v>96.55</v>
      </c>
      <c r="C181">
        <v>11.4</v>
      </c>
      <c r="D181">
        <v>-6.6000000000000005E-5</v>
      </c>
    </row>
    <row r="182" spans="1:4">
      <c r="A182">
        <v>2.4</v>
      </c>
      <c r="B182">
        <v>97.05</v>
      </c>
      <c r="C182">
        <v>10.8</v>
      </c>
      <c r="D182">
        <v>-6.6000000000000005E-5</v>
      </c>
    </row>
    <row r="183" spans="1:4">
      <c r="A183">
        <v>2.4</v>
      </c>
      <c r="B183">
        <v>97.55</v>
      </c>
      <c r="C183">
        <v>10.25</v>
      </c>
      <c r="D183">
        <v>-6.7000000000000002E-5</v>
      </c>
    </row>
    <row r="184" spans="1:4">
      <c r="A184">
        <v>2.4</v>
      </c>
      <c r="B184">
        <v>98.05</v>
      </c>
      <c r="C184">
        <v>9.75</v>
      </c>
      <c r="D184">
        <v>-6.6000000000000005E-5</v>
      </c>
    </row>
    <row r="185" spans="1:4">
      <c r="A185">
        <v>2.4</v>
      </c>
      <c r="B185">
        <v>98.55</v>
      </c>
      <c r="C185">
        <v>9.25</v>
      </c>
      <c r="D185">
        <v>-6.7000000000000002E-5</v>
      </c>
    </row>
    <row r="186" spans="1:4">
      <c r="A186">
        <v>2.4</v>
      </c>
      <c r="B186">
        <v>99.05</v>
      </c>
      <c r="C186">
        <v>8.8000000000000007</v>
      </c>
      <c r="D186">
        <v>-6.6000000000000005E-5</v>
      </c>
    </row>
    <row r="187" spans="1:4">
      <c r="A187">
        <v>2.4</v>
      </c>
      <c r="B187">
        <v>99.55</v>
      </c>
      <c r="C187">
        <v>8.4</v>
      </c>
      <c r="D187">
        <v>-6.7000000000000002E-5</v>
      </c>
    </row>
    <row r="188" spans="1:4">
      <c r="A188">
        <v>2.4</v>
      </c>
      <c r="B188">
        <v>100.05</v>
      </c>
      <c r="C188">
        <v>8</v>
      </c>
      <c r="D188">
        <v>-6.7000000000000002E-5</v>
      </c>
    </row>
    <row r="189" spans="1:4">
      <c r="A189">
        <v>2.4</v>
      </c>
      <c r="B189">
        <v>100.55</v>
      </c>
      <c r="C189">
        <v>7.6</v>
      </c>
      <c r="D189">
        <v>-6.7000000000000002E-5</v>
      </c>
    </row>
    <row r="190" spans="1:4">
      <c r="A190">
        <v>2.4</v>
      </c>
      <c r="B190">
        <v>101.05</v>
      </c>
      <c r="C190">
        <v>7.3</v>
      </c>
      <c r="D190">
        <v>-6.7000000000000002E-5</v>
      </c>
    </row>
    <row r="191" spans="1:4">
      <c r="A191">
        <v>2.4</v>
      </c>
      <c r="B191">
        <v>101.55</v>
      </c>
      <c r="C191">
        <v>6.95</v>
      </c>
      <c r="D191">
        <v>-6.7000000000000002E-5</v>
      </c>
    </row>
    <row r="192" spans="1:4">
      <c r="A192">
        <v>2.4</v>
      </c>
      <c r="B192">
        <v>102.05</v>
      </c>
      <c r="C192">
        <v>6.65</v>
      </c>
      <c r="D192">
        <v>-6.7000000000000002E-5</v>
      </c>
    </row>
    <row r="193" spans="1:4">
      <c r="A193">
        <v>2.4</v>
      </c>
      <c r="B193">
        <v>102.55</v>
      </c>
      <c r="C193">
        <v>6.35</v>
      </c>
      <c r="D193">
        <v>-6.7000000000000002E-5</v>
      </c>
    </row>
    <row r="194" spans="1:4">
      <c r="A194">
        <v>2.4</v>
      </c>
      <c r="B194">
        <v>103.05</v>
      </c>
      <c r="C194">
        <v>6.1</v>
      </c>
      <c r="D194">
        <v>-6.7000000000000002E-5</v>
      </c>
    </row>
    <row r="195" spans="1:4">
      <c r="A195">
        <v>2.4</v>
      </c>
      <c r="B195">
        <v>103.55</v>
      </c>
      <c r="C195">
        <v>5.85</v>
      </c>
      <c r="D195">
        <v>-6.6000000000000005E-5</v>
      </c>
    </row>
    <row r="196" spans="1:4">
      <c r="A196">
        <v>2.4</v>
      </c>
      <c r="B196">
        <v>104.05</v>
      </c>
      <c r="C196">
        <v>5.6</v>
      </c>
      <c r="D196">
        <v>-6.6000000000000005E-5</v>
      </c>
    </row>
    <row r="197" spans="1:4">
      <c r="A197">
        <v>2.4</v>
      </c>
      <c r="B197">
        <v>104.55</v>
      </c>
      <c r="C197">
        <v>5.4</v>
      </c>
      <c r="D197">
        <v>-6.7000000000000002E-5</v>
      </c>
    </row>
    <row r="198" spans="1:4">
      <c r="A198">
        <v>2.4</v>
      </c>
      <c r="B198">
        <v>105.05</v>
      </c>
      <c r="C198">
        <v>5.2</v>
      </c>
      <c r="D198">
        <v>-6.6000000000000005E-5</v>
      </c>
    </row>
    <row r="199" spans="1:4">
      <c r="A199">
        <v>2.4</v>
      </c>
      <c r="B199">
        <v>105.55</v>
      </c>
      <c r="C199">
        <v>4.95</v>
      </c>
      <c r="D199">
        <v>-6.7000000000000002E-5</v>
      </c>
    </row>
    <row r="200" spans="1:4">
      <c r="A200">
        <v>2.4</v>
      </c>
      <c r="B200">
        <v>106.05</v>
      </c>
      <c r="C200">
        <v>4.8</v>
      </c>
      <c r="D200">
        <v>-6.7000000000000002E-5</v>
      </c>
    </row>
    <row r="201" spans="1:4">
      <c r="A201">
        <v>2.4</v>
      </c>
      <c r="B201">
        <v>106.55</v>
      </c>
      <c r="C201">
        <v>4.6500000000000004</v>
      </c>
      <c r="D201">
        <v>-6.6000000000000005E-5</v>
      </c>
    </row>
    <row r="202" spans="1:4">
      <c r="A202">
        <v>2.4</v>
      </c>
      <c r="B202">
        <v>107.05</v>
      </c>
      <c r="C202">
        <v>4.45</v>
      </c>
      <c r="D202">
        <v>-6.6000000000000005E-5</v>
      </c>
    </row>
    <row r="203" spans="1:4">
      <c r="A203">
        <v>2.4</v>
      </c>
      <c r="B203">
        <v>107.55</v>
      </c>
      <c r="C203">
        <v>4.3</v>
      </c>
      <c r="D203">
        <v>-6.7000000000000002E-5</v>
      </c>
    </row>
    <row r="204" spans="1:4">
      <c r="A204">
        <v>2.4</v>
      </c>
      <c r="B204">
        <v>108.05</v>
      </c>
      <c r="C204">
        <v>4.1500000000000004</v>
      </c>
      <c r="D204">
        <v>-6.6000000000000005E-5</v>
      </c>
    </row>
    <row r="205" spans="1:4">
      <c r="A205">
        <v>2.4</v>
      </c>
      <c r="B205">
        <v>108.55</v>
      </c>
      <c r="C205">
        <v>4</v>
      </c>
      <c r="D205">
        <v>-6.7000000000000002E-5</v>
      </c>
    </row>
    <row r="206" spans="1:4">
      <c r="A206">
        <v>2.4</v>
      </c>
      <c r="B206">
        <v>109.05</v>
      </c>
      <c r="C206">
        <v>3.85</v>
      </c>
      <c r="D206">
        <v>-6.6000000000000005E-5</v>
      </c>
    </row>
    <row r="207" spans="1:4">
      <c r="A207">
        <v>2.4</v>
      </c>
      <c r="B207">
        <v>109.55</v>
      </c>
      <c r="C207">
        <v>3.75</v>
      </c>
      <c r="D207">
        <v>-6.7000000000000002E-5</v>
      </c>
    </row>
    <row r="208" spans="1:4">
      <c r="A208">
        <v>2.4</v>
      </c>
      <c r="B208">
        <v>110.05</v>
      </c>
      <c r="C208">
        <v>3.65</v>
      </c>
      <c r="D208">
        <v>-6.7000000000000002E-5</v>
      </c>
    </row>
    <row r="209" spans="1:4">
      <c r="A209">
        <v>2.4</v>
      </c>
      <c r="B209">
        <v>110.55</v>
      </c>
      <c r="C209">
        <v>3.5</v>
      </c>
      <c r="D209">
        <v>-6.7000000000000002E-5</v>
      </c>
    </row>
    <row r="210" spans="1:4">
      <c r="A210">
        <v>2.4</v>
      </c>
      <c r="B210">
        <v>111.05</v>
      </c>
      <c r="C210">
        <v>3.4</v>
      </c>
      <c r="D210">
        <v>-6.6000000000000005E-5</v>
      </c>
    </row>
    <row r="211" spans="1:4">
      <c r="A211">
        <v>2.4</v>
      </c>
      <c r="B211">
        <v>111.55</v>
      </c>
      <c r="C211">
        <v>3.3</v>
      </c>
      <c r="D211">
        <v>-6.6000000000000005E-5</v>
      </c>
    </row>
    <row r="212" spans="1:4">
      <c r="A212">
        <v>2.4</v>
      </c>
      <c r="B212">
        <v>112.05</v>
      </c>
      <c r="C212">
        <v>3.2</v>
      </c>
      <c r="D212">
        <v>-6.6000000000000005E-5</v>
      </c>
    </row>
    <row r="213" spans="1:4">
      <c r="A213">
        <v>2.4</v>
      </c>
      <c r="B213">
        <v>112.55</v>
      </c>
      <c r="C213">
        <v>3.1</v>
      </c>
      <c r="D213">
        <v>-6.7000000000000002E-5</v>
      </c>
    </row>
    <row r="214" spans="1:4">
      <c r="A214">
        <v>2.4</v>
      </c>
      <c r="B214">
        <v>113.05</v>
      </c>
      <c r="C214">
        <v>3</v>
      </c>
      <c r="D214">
        <v>-6.7000000000000002E-5</v>
      </c>
    </row>
    <row r="215" spans="1:4">
      <c r="A215">
        <v>2.4</v>
      </c>
      <c r="B215">
        <v>113.55</v>
      </c>
      <c r="C215">
        <v>2.95</v>
      </c>
      <c r="D215">
        <v>-6.6000000000000005E-5</v>
      </c>
    </row>
    <row r="216" spans="1:4">
      <c r="A216">
        <v>2.4</v>
      </c>
      <c r="B216">
        <v>114.05</v>
      </c>
      <c r="C216">
        <v>2.85</v>
      </c>
      <c r="D216">
        <v>-6.6000000000000005E-5</v>
      </c>
    </row>
    <row r="217" spans="1:4">
      <c r="A217">
        <v>2.4</v>
      </c>
      <c r="B217">
        <v>114.55</v>
      </c>
      <c r="C217">
        <v>2.75</v>
      </c>
      <c r="D217">
        <v>-6.7000000000000002E-5</v>
      </c>
    </row>
    <row r="218" spans="1:4">
      <c r="A218">
        <v>2.4</v>
      </c>
      <c r="B218">
        <v>115.05</v>
      </c>
      <c r="C218">
        <v>2.7</v>
      </c>
      <c r="D218">
        <v>-6.7000000000000002E-5</v>
      </c>
    </row>
    <row r="219" spans="1:4">
      <c r="A219">
        <v>2.4</v>
      </c>
      <c r="B219">
        <v>115.55</v>
      </c>
      <c r="C219">
        <v>2.6</v>
      </c>
      <c r="D219">
        <v>-6.7000000000000002E-5</v>
      </c>
    </row>
    <row r="220" spans="1:4">
      <c r="A220">
        <v>2.4</v>
      </c>
      <c r="B220">
        <v>116.05</v>
      </c>
      <c r="C220">
        <v>2.5499999999999998</v>
      </c>
      <c r="D220">
        <v>-6.6000000000000005E-5</v>
      </c>
    </row>
    <row r="221" spans="1:4">
      <c r="A221">
        <v>2.4</v>
      </c>
      <c r="B221">
        <v>116.55</v>
      </c>
      <c r="C221">
        <v>2.5</v>
      </c>
      <c r="D221">
        <v>-6.7000000000000002E-5</v>
      </c>
    </row>
    <row r="222" spans="1:4">
      <c r="A222">
        <v>2.4</v>
      </c>
      <c r="B222">
        <v>117.05</v>
      </c>
      <c r="C222">
        <v>2.4500000000000002</v>
      </c>
      <c r="D222">
        <v>-6.7000000000000002E-5</v>
      </c>
    </row>
    <row r="223" spans="1:4">
      <c r="A223">
        <v>2.4</v>
      </c>
      <c r="B223">
        <v>117.55</v>
      </c>
      <c r="C223">
        <v>2.35</v>
      </c>
      <c r="D223">
        <v>-6.7000000000000002E-5</v>
      </c>
    </row>
    <row r="224" spans="1:4">
      <c r="A224">
        <v>2.4</v>
      </c>
      <c r="B224">
        <v>118.05</v>
      </c>
      <c r="C224">
        <v>2.2999999999999998</v>
      </c>
      <c r="D224">
        <v>-6.6000000000000005E-5</v>
      </c>
    </row>
    <row r="225" spans="1:4">
      <c r="A225">
        <v>2.4</v>
      </c>
      <c r="B225">
        <v>118.55</v>
      </c>
      <c r="C225">
        <v>2.25</v>
      </c>
      <c r="D225">
        <v>-6.7000000000000002E-5</v>
      </c>
    </row>
    <row r="226" spans="1:4">
      <c r="A226">
        <v>2.4</v>
      </c>
      <c r="B226">
        <v>119.05</v>
      </c>
      <c r="C226">
        <v>2.2000000000000002</v>
      </c>
      <c r="D226">
        <v>-6.6000000000000005E-5</v>
      </c>
    </row>
    <row r="227" spans="1:4">
      <c r="A227">
        <v>2.4</v>
      </c>
      <c r="B227">
        <v>119.55</v>
      </c>
      <c r="C227">
        <v>2.15</v>
      </c>
      <c r="D227">
        <v>-6.7000000000000002E-5</v>
      </c>
    </row>
    <row r="228" spans="1:4">
      <c r="A228">
        <v>2.4</v>
      </c>
      <c r="B228">
        <v>120.05</v>
      </c>
      <c r="C228">
        <v>2.1</v>
      </c>
      <c r="D228">
        <v>-6.6000000000000005E-5</v>
      </c>
    </row>
    <row r="229" spans="1:4">
      <c r="A229">
        <v>2.4</v>
      </c>
      <c r="B229">
        <v>120.55</v>
      </c>
      <c r="C229">
        <v>2.0499999999999998</v>
      </c>
      <c r="D229">
        <v>-6.7000000000000002E-5</v>
      </c>
    </row>
    <row r="230" spans="1:4">
      <c r="A230">
        <v>2.4</v>
      </c>
      <c r="B230">
        <v>121.05</v>
      </c>
      <c r="C230">
        <v>2</v>
      </c>
      <c r="D230">
        <v>-6.6000000000000005E-5</v>
      </c>
    </row>
    <row r="231" spans="1:4">
      <c r="A231">
        <v>2.4</v>
      </c>
      <c r="B231">
        <v>121.55</v>
      </c>
      <c r="C231">
        <v>1.95</v>
      </c>
      <c r="D231">
        <v>-6.6000000000000005E-5</v>
      </c>
    </row>
    <row r="232" spans="1:4">
      <c r="A232">
        <v>2.4</v>
      </c>
      <c r="B232">
        <v>122.05</v>
      </c>
      <c r="C232">
        <v>1.95</v>
      </c>
      <c r="D232">
        <v>-6.7000000000000002E-5</v>
      </c>
    </row>
    <row r="233" spans="1:4">
      <c r="A233">
        <v>2.4</v>
      </c>
      <c r="B233">
        <v>122.55</v>
      </c>
      <c r="C233">
        <v>1.9</v>
      </c>
      <c r="D233">
        <v>-6.7000000000000002E-5</v>
      </c>
    </row>
    <row r="234" spans="1:4">
      <c r="A234">
        <v>2.4</v>
      </c>
      <c r="B234">
        <v>123.05</v>
      </c>
      <c r="C234">
        <v>1.85</v>
      </c>
      <c r="D234">
        <v>-6.6000000000000005E-5</v>
      </c>
    </row>
    <row r="235" spans="1:4">
      <c r="A235">
        <v>2.4</v>
      </c>
      <c r="B235">
        <v>123.55</v>
      </c>
      <c r="C235">
        <v>1.8</v>
      </c>
      <c r="D235">
        <v>-6.6000000000000005E-5</v>
      </c>
    </row>
    <row r="236" spans="1:4">
      <c r="A236">
        <v>2.4</v>
      </c>
      <c r="B236">
        <v>124.05</v>
      </c>
      <c r="C236">
        <v>1.75</v>
      </c>
      <c r="D236">
        <v>-6.7000000000000002E-5</v>
      </c>
    </row>
    <row r="237" spans="1:4">
      <c r="A237">
        <v>2.4</v>
      </c>
      <c r="B237">
        <v>124.55</v>
      </c>
      <c r="C237">
        <v>1.75</v>
      </c>
      <c r="D237">
        <v>-6.6000000000000005E-5</v>
      </c>
    </row>
    <row r="238" spans="1:4">
      <c r="A238">
        <v>2.4</v>
      </c>
      <c r="B238">
        <v>125.05</v>
      </c>
      <c r="C238">
        <v>1.7</v>
      </c>
      <c r="D238">
        <v>-6.7000000000000002E-5</v>
      </c>
    </row>
    <row r="239" spans="1:4">
      <c r="A239">
        <v>2.4</v>
      </c>
      <c r="B239">
        <v>125.55</v>
      </c>
      <c r="C239">
        <v>1.65</v>
      </c>
      <c r="D239">
        <v>-6.7000000000000002E-5</v>
      </c>
    </row>
    <row r="240" spans="1:4">
      <c r="A240">
        <v>2.4</v>
      </c>
      <c r="B240">
        <v>126.05</v>
      </c>
      <c r="C240">
        <v>1.65</v>
      </c>
      <c r="D240">
        <v>-6.7000000000000002E-5</v>
      </c>
    </row>
    <row r="241" spans="1:4">
      <c r="A241">
        <v>2.4</v>
      </c>
      <c r="B241">
        <v>126.55</v>
      </c>
      <c r="C241">
        <v>1.6</v>
      </c>
      <c r="D241">
        <v>-6.7000000000000002E-5</v>
      </c>
    </row>
    <row r="242" spans="1:4">
      <c r="A242">
        <v>2.4</v>
      </c>
      <c r="B242">
        <v>127.05</v>
      </c>
      <c r="C242">
        <v>1.6</v>
      </c>
      <c r="D242">
        <v>-6.7000000000000002E-5</v>
      </c>
    </row>
    <row r="243" spans="1:4">
      <c r="A243">
        <v>2.4</v>
      </c>
      <c r="B243">
        <v>127.55</v>
      </c>
      <c r="C243">
        <v>1.55</v>
      </c>
      <c r="D243">
        <v>-6.7000000000000002E-5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3"/>
  <sheetViews>
    <sheetView topLeftCell="A22" workbookViewId="0">
      <selection sqref="A1:E243"/>
    </sheetView>
  </sheetViews>
  <sheetFormatPr defaultRowHeight="15"/>
  <sheetData>
    <row r="1" spans="1:2">
      <c r="A1" t="s">
        <v>8</v>
      </c>
    </row>
    <row r="2" spans="1:2">
      <c r="A2" t="s">
        <v>42</v>
      </c>
      <c r="B2" t="s">
        <v>10</v>
      </c>
    </row>
    <row r="3" spans="1:2">
      <c r="A3" s="11">
        <v>40206</v>
      </c>
      <c r="B3" t="s">
        <v>11</v>
      </c>
    </row>
    <row r="4" spans="1:2">
      <c r="A4" s="12">
        <v>0.53570601851851851</v>
      </c>
      <c r="B4" t="s">
        <v>12</v>
      </c>
    </row>
    <row r="5" spans="1:2">
      <c r="A5">
        <v>5.0999999999999996</v>
      </c>
      <c r="B5" t="s">
        <v>13</v>
      </c>
    </row>
    <row r="6" spans="1:2">
      <c r="A6">
        <v>1</v>
      </c>
      <c r="B6" t="s">
        <v>14</v>
      </c>
    </row>
    <row r="7" spans="1:2">
      <c r="A7">
        <v>1</v>
      </c>
      <c r="B7" t="s">
        <v>15</v>
      </c>
    </row>
    <row r="8" spans="1:2">
      <c r="A8">
        <v>225</v>
      </c>
      <c r="B8" t="s">
        <v>16</v>
      </c>
    </row>
    <row r="9" spans="1:2">
      <c r="A9">
        <v>2</v>
      </c>
      <c r="B9" t="s">
        <v>17</v>
      </c>
    </row>
    <row r="10" spans="1:2">
      <c r="A10">
        <v>0</v>
      </c>
      <c r="B10" t="s">
        <v>18</v>
      </c>
    </row>
    <row r="11" spans="1:2">
      <c r="A11" t="s">
        <v>43</v>
      </c>
    </row>
    <row r="12" spans="1:2">
      <c r="A12" t="s">
        <v>20</v>
      </c>
    </row>
    <row r="13" spans="1:2">
      <c r="A13" t="s">
        <v>21</v>
      </c>
    </row>
    <row r="14" spans="1:2">
      <c r="A14">
        <v>0</v>
      </c>
      <c r="B14" t="s">
        <v>22</v>
      </c>
    </row>
    <row r="15" spans="1:2">
      <c r="A15">
        <v>0</v>
      </c>
      <c r="B15" t="s">
        <v>23</v>
      </c>
    </row>
    <row r="16" spans="1:2">
      <c r="A16">
        <v>0</v>
      </c>
      <c r="B16" t="s">
        <v>24</v>
      </c>
    </row>
    <row r="17" spans="1:4">
      <c r="A17" t="s">
        <v>25</v>
      </c>
    </row>
    <row r="18" spans="1:4">
      <c r="A18" t="s">
        <v>26</v>
      </c>
      <c r="C18" t="s">
        <v>27</v>
      </c>
      <c r="D18" t="s">
        <v>28</v>
      </c>
    </row>
    <row r="19" spans="1:4">
      <c r="A19">
        <v>2.4</v>
      </c>
      <c r="B19">
        <v>15.55</v>
      </c>
      <c r="C19">
        <v>1.4</v>
      </c>
      <c r="D19">
        <v>-6.6000000000000005E-5</v>
      </c>
    </row>
    <row r="20" spans="1:4">
      <c r="A20">
        <v>2.4</v>
      </c>
      <c r="B20">
        <v>16.05</v>
      </c>
      <c r="C20">
        <v>1.4</v>
      </c>
      <c r="D20">
        <v>-6.7000000000000002E-5</v>
      </c>
    </row>
    <row r="21" spans="1:4">
      <c r="A21">
        <v>2.4</v>
      </c>
      <c r="B21">
        <v>16.55</v>
      </c>
      <c r="C21">
        <v>1.4</v>
      </c>
      <c r="D21">
        <v>-6.6000000000000005E-5</v>
      </c>
    </row>
    <row r="22" spans="1:4">
      <c r="A22">
        <v>2.4</v>
      </c>
      <c r="B22">
        <v>17.05</v>
      </c>
      <c r="C22">
        <v>1.45</v>
      </c>
      <c r="D22">
        <v>-6.6000000000000005E-5</v>
      </c>
    </row>
    <row r="23" spans="1:4">
      <c r="A23">
        <v>2.4</v>
      </c>
      <c r="B23">
        <v>17.55</v>
      </c>
      <c r="C23">
        <v>1.45</v>
      </c>
      <c r="D23">
        <v>-6.6000000000000005E-5</v>
      </c>
    </row>
    <row r="24" spans="1:4">
      <c r="A24">
        <v>2.4</v>
      </c>
      <c r="B24">
        <v>18.05</v>
      </c>
      <c r="C24">
        <v>1.5</v>
      </c>
      <c r="D24">
        <v>-6.6000000000000005E-5</v>
      </c>
    </row>
    <row r="25" spans="1:4">
      <c r="A25">
        <v>2.4</v>
      </c>
      <c r="B25">
        <v>18.55</v>
      </c>
      <c r="C25">
        <v>1.5</v>
      </c>
      <c r="D25">
        <v>-6.6000000000000005E-5</v>
      </c>
    </row>
    <row r="26" spans="1:4">
      <c r="A26">
        <v>2.4</v>
      </c>
      <c r="B26">
        <v>19.05</v>
      </c>
      <c r="C26">
        <v>1.55</v>
      </c>
      <c r="D26">
        <v>-6.6000000000000005E-5</v>
      </c>
    </row>
    <row r="27" spans="1:4">
      <c r="A27">
        <v>2.4</v>
      </c>
      <c r="B27">
        <v>19.55</v>
      </c>
      <c r="C27">
        <v>1.6</v>
      </c>
      <c r="D27">
        <v>-6.7000000000000002E-5</v>
      </c>
    </row>
    <row r="28" spans="1:4">
      <c r="A28">
        <v>2.4</v>
      </c>
      <c r="B28">
        <v>20.05</v>
      </c>
      <c r="C28">
        <v>1.65</v>
      </c>
      <c r="D28">
        <v>-6.6000000000000005E-5</v>
      </c>
    </row>
    <row r="29" spans="1:4">
      <c r="A29">
        <v>2.4</v>
      </c>
      <c r="B29">
        <v>20.55</v>
      </c>
      <c r="C29">
        <v>1.65</v>
      </c>
      <c r="D29">
        <v>-6.6000000000000005E-5</v>
      </c>
    </row>
    <row r="30" spans="1:4">
      <c r="A30">
        <v>2.4</v>
      </c>
      <c r="B30">
        <v>21.05</v>
      </c>
      <c r="C30">
        <v>1.7</v>
      </c>
      <c r="D30">
        <v>-6.6000000000000005E-5</v>
      </c>
    </row>
    <row r="31" spans="1:4">
      <c r="A31">
        <v>2.4</v>
      </c>
      <c r="B31">
        <v>21.55</v>
      </c>
      <c r="C31">
        <v>1.7</v>
      </c>
      <c r="D31">
        <v>-6.7000000000000002E-5</v>
      </c>
    </row>
    <row r="32" spans="1:4">
      <c r="A32">
        <v>2.4</v>
      </c>
      <c r="B32">
        <v>22.05</v>
      </c>
      <c r="C32">
        <v>1.75</v>
      </c>
      <c r="D32">
        <v>-6.6000000000000005E-5</v>
      </c>
    </row>
    <row r="33" spans="1:4">
      <c r="A33">
        <v>2.4</v>
      </c>
      <c r="B33">
        <v>22.55</v>
      </c>
      <c r="C33">
        <v>1.8</v>
      </c>
      <c r="D33">
        <v>-6.6000000000000005E-5</v>
      </c>
    </row>
    <row r="34" spans="1:4">
      <c r="A34">
        <v>2.4</v>
      </c>
      <c r="B34">
        <v>23.05</v>
      </c>
      <c r="C34">
        <v>1.85</v>
      </c>
      <c r="D34">
        <v>-6.7000000000000002E-5</v>
      </c>
    </row>
    <row r="35" spans="1:4">
      <c r="A35">
        <v>2.4</v>
      </c>
      <c r="B35">
        <v>23.55</v>
      </c>
      <c r="C35">
        <v>1.9</v>
      </c>
      <c r="D35">
        <v>-6.6000000000000005E-5</v>
      </c>
    </row>
    <row r="36" spans="1:4">
      <c r="A36">
        <v>2.4</v>
      </c>
      <c r="B36">
        <v>24.05</v>
      </c>
      <c r="C36">
        <v>1.95</v>
      </c>
      <c r="D36">
        <v>-6.6000000000000005E-5</v>
      </c>
    </row>
    <row r="37" spans="1:4">
      <c r="A37">
        <v>2.4</v>
      </c>
      <c r="B37">
        <v>24.55</v>
      </c>
      <c r="C37">
        <v>2</v>
      </c>
      <c r="D37">
        <v>-6.4999999999999994E-5</v>
      </c>
    </row>
    <row r="38" spans="1:4">
      <c r="A38">
        <v>2.4</v>
      </c>
      <c r="B38">
        <v>25.05</v>
      </c>
      <c r="C38">
        <v>2.0499999999999998</v>
      </c>
      <c r="D38">
        <v>-6.6000000000000005E-5</v>
      </c>
    </row>
    <row r="39" spans="1:4">
      <c r="A39">
        <v>2.4</v>
      </c>
      <c r="B39">
        <v>25.55</v>
      </c>
      <c r="C39">
        <v>2.1</v>
      </c>
      <c r="D39">
        <v>-6.6000000000000005E-5</v>
      </c>
    </row>
    <row r="40" spans="1:4">
      <c r="A40">
        <v>2.4</v>
      </c>
      <c r="B40">
        <v>26.05</v>
      </c>
      <c r="C40">
        <v>2.15</v>
      </c>
      <c r="D40">
        <v>-6.6000000000000005E-5</v>
      </c>
    </row>
    <row r="41" spans="1:4">
      <c r="A41">
        <v>2.4</v>
      </c>
      <c r="B41">
        <v>26.55</v>
      </c>
      <c r="C41">
        <v>2.2000000000000002</v>
      </c>
      <c r="D41">
        <v>-6.6000000000000005E-5</v>
      </c>
    </row>
    <row r="42" spans="1:4">
      <c r="A42">
        <v>2.4</v>
      </c>
      <c r="B42">
        <v>27.05</v>
      </c>
      <c r="C42">
        <v>2.25</v>
      </c>
      <c r="D42">
        <v>-6.6000000000000005E-5</v>
      </c>
    </row>
    <row r="43" spans="1:4">
      <c r="A43">
        <v>2.4</v>
      </c>
      <c r="B43">
        <v>27.55</v>
      </c>
      <c r="C43">
        <v>2.2999999999999998</v>
      </c>
      <c r="D43">
        <v>-6.6000000000000005E-5</v>
      </c>
    </row>
    <row r="44" spans="1:4">
      <c r="A44">
        <v>2.4</v>
      </c>
      <c r="B44">
        <v>28.05</v>
      </c>
      <c r="C44">
        <v>2.4</v>
      </c>
      <c r="D44">
        <v>-6.4999999999999994E-5</v>
      </c>
    </row>
    <row r="45" spans="1:4">
      <c r="A45">
        <v>2.4</v>
      </c>
      <c r="B45">
        <v>28.55</v>
      </c>
      <c r="C45">
        <v>2.4500000000000002</v>
      </c>
      <c r="D45">
        <v>-6.6000000000000005E-5</v>
      </c>
    </row>
    <row r="46" spans="1:4">
      <c r="A46">
        <v>2.4</v>
      </c>
      <c r="B46">
        <v>29.05</v>
      </c>
      <c r="C46">
        <v>2.5</v>
      </c>
      <c r="D46">
        <v>-6.6000000000000005E-5</v>
      </c>
    </row>
    <row r="47" spans="1:4">
      <c r="A47">
        <v>2.4</v>
      </c>
      <c r="B47">
        <v>29.55</v>
      </c>
      <c r="C47">
        <v>2.6</v>
      </c>
      <c r="D47">
        <v>-6.6000000000000005E-5</v>
      </c>
    </row>
    <row r="48" spans="1:4">
      <c r="A48">
        <v>2.4</v>
      </c>
      <c r="B48">
        <v>30.05</v>
      </c>
      <c r="C48">
        <v>2.65</v>
      </c>
      <c r="D48">
        <v>-6.6000000000000005E-5</v>
      </c>
    </row>
    <row r="49" spans="1:4">
      <c r="A49">
        <v>2.4</v>
      </c>
      <c r="B49">
        <v>30.55</v>
      </c>
      <c r="C49">
        <v>2.75</v>
      </c>
      <c r="D49">
        <v>-6.6000000000000005E-5</v>
      </c>
    </row>
    <row r="50" spans="1:4">
      <c r="A50">
        <v>2.4</v>
      </c>
      <c r="B50">
        <v>31.05</v>
      </c>
      <c r="C50">
        <v>2.85</v>
      </c>
      <c r="D50">
        <v>-6.7000000000000002E-5</v>
      </c>
    </row>
    <row r="51" spans="1:4">
      <c r="A51">
        <v>2.4</v>
      </c>
      <c r="B51">
        <v>31.55</v>
      </c>
      <c r="C51">
        <v>2.9</v>
      </c>
      <c r="D51">
        <v>-6.6000000000000005E-5</v>
      </c>
    </row>
    <row r="52" spans="1:4">
      <c r="A52">
        <v>2.4</v>
      </c>
      <c r="B52">
        <v>32.049999999999997</v>
      </c>
      <c r="C52">
        <v>3</v>
      </c>
      <c r="D52">
        <v>-6.6000000000000005E-5</v>
      </c>
    </row>
    <row r="53" spans="1:4">
      <c r="A53">
        <v>2.4</v>
      </c>
      <c r="B53">
        <v>32.549999999999997</v>
      </c>
      <c r="C53">
        <v>3.1</v>
      </c>
      <c r="D53">
        <v>-6.6000000000000005E-5</v>
      </c>
    </row>
    <row r="54" spans="1:4">
      <c r="A54">
        <v>2.4</v>
      </c>
      <c r="B54">
        <v>33.049999999999997</v>
      </c>
      <c r="C54">
        <v>3.2</v>
      </c>
      <c r="D54">
        <v>-6.6000000000000005E-5</v>
      </c>
    </row>
    <row r="55" spans="1:4">
      <c r="A55">
        <v>2.4</v>
      </c>
      <c r="B55">
        <v>33.549999999999997</v>
      </c>
      <c r="C55">
        <v>3.3</v>
      </c>
      <c r="D55">
        <v>-6.6000000000000005E-5</v>
      </c>
    </row>
    <row r="56" spans="1:4">
      <c r="A56">
        <v>2.4</v>
      </c>
      <c r="B56">
        <v>34.049999999999997</v>
      </c>
      <c r="C56">
        <v>3.4</v>
      </c>
      <c r="D56">
        <v>-6.6000000000000005E-5</v>
      </c>
    </row>
    <row r="57" spans="1:4">
      <c r="A57">
        <v>2.4</v>
      </c>
      <c r="B57">
        <v>34.549999999999997</v>
      </c>
      <c r="C57">
        <v>3.55</v>
      </c>
      <c r="D57">
        <v>-6.6000000000000005E-5</v>
      </c>
    </row>
    <row r="58" spans="1:4">
      <c r="A58">
        <v>2.4</v>
      </c>
      <c r="B58">
        <v>35.049999999999997</v>
      </c>
      <c r="C58">
        <v>3.65</v>
      </c>
      <c r="D58">
        <v>-6.6000000000000005E-5</v>
      </c>
    </row>
    <row r="59" spans="1:4">
      <c r="A59">
        <v>2.4</v>
      </c>
      <c r="B59">
        <v>35.549999999999997</v>
      </c>
      <c r="C59">
        <v>3.8</v>
      </c>
      <c r="D59">
        <v>-6.6000000000000005E-5</v>
      </c>
    </row>
    <row r="60" spans="1:4">
      <c r="A60">
        <v>2.4</v>
      </c>
      <c r="B60">
        <v>36.049999999999997</v>
      </c>
      <c r="C60">
        <v>3.95</v>
      </c>
      <c r="D60">
        <v>-6.7000000000000002E-5</v>
      </c>
    </row>
    <row r="61" spans="1:4">
      <c r="A61">
        <v>2.4</v>
      </c>
      <c r="B61">
        <v>36.549999999999997</v>
      </c>
      <c r="C61">
        <v>4.0999999999999996</v>
      </c>
      <c r="D61">
        <v>-6.6000000000000005E-5</v>
      </c>
    </row>
    <row r="62" spans="1:4">
      <c r="A62">
        <v>2.4</v>
      </c>
      <c r="B62">
        <v>37.049999999999997</v>
      </c>
      <c r="C62">
        <v>4.25</v>
      </c>
      <c r="D62">
        <v>-6.6000000000000005E-5</v>
      </c>
    </row>
    <row r="63" spans="1:4">
      <c r="A63">
        <v>2.4</v>
      </c>
      <c r="B63">
        <v>37.549999999999997</v>
      </c>
      <c r="C63">
        <v>4.4000000000000004</v>
      </c>
      <c r="D63">
        <v>-6.6000000000000005E-5</v>
      </c>
    </row>
    <row r="64" spans="1:4">
      <c r="A64">
        <v>2.4</v>
      </c>
      <c r="B64">
        <v>38.049999999999997</v>
      </c>
      <c r="C64">
        <v>4.55</v>
      </c>
      <c r="D64">
        <v>-6.6000000000000005E-5</v>
      </c>
    </row>
    <row r="65" spans="1:4">
      <c r="A65">
        <v>2.4</v>
      </c>
      <c r="B65">
        <v>38.549999999999997</v>
      </c>
      <c r="C65">
        <v>4.75</v>
      </c>
      <c r="D65">
        <v>-6.7000000000000002E-5</v>
      </c>
    </row>
    <row r="66" spans="1:4">
      <c r="A66">
        <v>2.4</v>
      </c>
      <c r="B66">
        <v>39.049999999999997</v>
      </c>
      <c r="C66">
        <v>4.95</v>
      </c>
      <c r="D66">
        <v>-6.7000000000000002E-5</v>
      </c>
    </row>
    <row r="67" spans="1:4">
      <c r="A67">
        <v>2.4</v>
      </c>
      <c r="B67">
        <v>39.549999999999997</v>
      </c>
      <c r="C67">
        <v>5.0999999999999996</v>
      </c>
      <c r="D67">
        <v>-6.7000000000000002E-5</v>
      </c>
    </row>
    <row r="68" spans="1:4">
      <c r="A68">
        <v>2.4</v>
      </c>
      <c r="B68">
        <v>40.049999999999997</v>
      </c>
      <c r="C68">
        <v>5.35</v>
      </c>
      <c r="D68">
        <v>-6.7000000000000002E-5</v>
      </c>
    </row>
    <row r="69" spans="1:4">
      <c r="A69">
        <v>2.4</v>
      </c>
      <c r="B69">
        <v>40.549999999999997</v>
      </c>
      <c r="C69">
        <v>5.55</v>
      </c>
      <c r="D69">
        <v>-6.6000000000000005E-5</v>
      </c>
    </row>
    <row r="70" spans="1:4">
      <c r="A70">
        <v>2.4</v>
      </c>
      <c r="B70">
        <v>41.05</v>
      </c>
      <c r="C70">
        <v>5.8</v>
      </c>
      <c r="D70">
        <v>-6.6000000000000005E-5</v>
      </c>
    </row>
    <row r="71" spans="1:4">
      <c r="A71">
        <v>2.4</v>
      </c>
      <c r="B71">
        <v>41.55</v>
      </c>
      <c r="C71">
        <v>6.05</v>
      </c>
      <c r="D71">
        <v>-6.4999999999999994E-5</v>
      </c>
    </row>
    <row r="72" spans="1:4">
      <c r="A72">
        <v>2.4</v>
      </c>
      <c r="B72">
        <v>42.05</v>
      </c>
      <c r="C72">
        <v>6.35</v>
      </c>
      <c r="D72">
        <v>-6.4999999999999994E-5</v>
      </c>
    </row>
    <row r="73" spans="1:4">
      <c r="A73">
        <v>2.4</v>
      </c>
      <c r="B73">
        <v>42.55</v>
      </c>
      <c r="C73">
        <v>6.6</v>
      </c>
      <c r="D73">
        <v>-6.6000000000000005E-5</v>
      </c>
    </row>
    <row r="74" spans="1:4">
      <c r="A74">
        <v>2.4</v>
      </c>
      <c r="B74">
        <v>43.05</v>
      </c>
      <c r="C74">
        <v>6.9</v>
      </c>
      <c r="D74">
        <v>-6.6000000000000005E-5</v>
      </c>
    </row>
    <row r="75" spans="1:4">
      <c r="A75">
        <v>2.4</v>
      </c>
      <c r="B75">
        <v>43.55</v>
      </c>
      <c r="C75">
        <v>7.2</v>
      </c>
      <c r="D75">
        <v>-6.6000000000000005E-5</v>
      </c>
    </row>
    <row r="76" spans="1:4">
      <c r="A76">
        <v>2.4</v>
      </c>
      <c r="B76">
        <v>44.05</v>
      </c>
      <c r="C76">
        <v>7.55</v>
      </c>
      <c r="D76">
        <v>-6.6000000000000005E-5</v>
      </c>
    </row>
    <row r="77" spans="1:4">
      <c r="A77">
        <v>2.4</v>
      </c>
      <c r="B77">
        <v>44.55</v>
      </c>
      <c r="C77">
        <v>7.9</v>
      </c>
      <c r="D77">
        <v>-6.6000000000000005E-5</v>
      </c>
    </row>
    <row r="78" spans="1:4">
      <c r="A78">
        <v>2.4</v>
      </c>
      <c r="B78">
        <v>45.05</v>
      </c>
      <c r="C78">
        <v>8.3000000000000007</v>
      </c>
      <c r="D78">
        <v>-6.6000000000000005E-5</v>
      </c>
    </row>
    <row r="79" spans="1:4">
      <c r="A79">
        <v>2.4</v>
      </c>
      <c r="B79">
        <v>45.55</v>
      </c>
      <c r="C79">
        <v>8.6999999999999993</v>
      </c>
      <c r="D79">
        <v>-6.7000000000000002E-5</v>
      </c>
    </row>
    <row r="80" spans="1:4">
      <c r="A80">
        <v>2.4</v>
      </c>
      <c r="B80">
        <v>46.05</v>
      </c>
      <c r="C80">
        <v>9.15</v>
      </c>
      <c r="D80">
        <v>-6.4999999999999994E-5</v>
      </c>
    </row>
    <row r="81" spans="1:4">
      <c r="A81">
        <v>2.4</v>
      </c>
      <c r="B81">
        <v>46.55</v>
      </c>
      <c r="C81">
        <v>9.5500000000000007</v>
      </c>
      <c r="D81">
        <v>-6.6000000000000005E-5</v>
      </c>
    </row>
    <row r="82" spans="1:4">
      <c r="A82">
        <v>2.4</v>
      </c>
      <c r="B82">
        <v>47.05</v>
      </c>
      <c r="C82">
        <v>10.050000000000001</v>
      </c>
      <c r="D82">
        <v>-6.6000000000000005E-5</v>
      </c>
    </row>
    <row r="83" spans="1:4">
      <c r="A83">
        <v>2.4</v>
      </c>
      <c r="B83">
        <v>47.55</v>
      </c>
      <c r="C83">
        <v>10.6</v>
      </c>
      <c r="D83">
        <v>-6.6000000000000005E-5</v>
      </c>
    </row>
    <row r="84" spans="1:4">
      <c r="A84">
        <v>2.4</v>
      </c>
      <c r="B84">
        <v>48.05</v>
      </c>
      <c r="C84">
        <v>11.15</v>
      </c>
      <c r="D84">
        <v>-6.6000000000000005E-5</v>
      </c>
    </row>
    <row r="85" spans="1:4">
      <c r="A85">
        <v>2.4</v>
      </c>
      <c r="B85">
        <v>48.55</v>
      </c>
      <c r="C85">
        <v>11.7</v>
      </c>
      <c r="D85">
        <v>-6.7000000000000002E-5</v>
      </c>
    </row>
    <row r="86" spans="1:4">
      <c r="A86">
        <v>2.4</v>
      </c>
      <c r="B86">
        <v>49.05</v>
      </c>
      <c r="C86">
        <v>12.3</v>
      </c>
      <c r="D86">
        <v>-6.6000000000000005E-5</v>
      </c>
    </row>
    <row r="87" spans="1:4">
      <c r="A87">
        <v>2.4</v>
      </c>
      <c r="B87">
        <v>49.55</v>
      </c>
      <c r="C87">
        <v>12.9</v>
      </c>
      <c r="D87">
        <v>-6.6000000000000005E-5</v>
      </c>
    </row>
    <row r="88" spans="1:4">
      <c r="A88">
        <v>2.4</v>
      </c>
      <c r="B88">
        <v>50.05</v>
      </c>
      <c r="C88">
        <v>13.6</v>
      </c>
      <c r="D88">
        <v>-6.6000000000000005E-5</v>
      </c>
    </row>
    <row r="89" spans="1:4">
      <c r="A89">
        <v>2.4</v>
      </c>
      <c r="B89">
        <v>50.55</v>
      </c>
      <c r="C89">
        <v>14.3</v>
      </c>
      <c r="D89">
        <v>-6.6000000000000005E-5</v>
      </c>
    </row>
    <row r="90" spans="1:4">
      <c r="A90">
        <v>2.4</v>
      </c>
      <c r="B90">
        <v>51.05</v>
      </c>
      <c r="C90">
        <v>15</v>
      </c>
      <c r="D90">
        <v>-6.6000000000000005E-5</v>
      </c>
    </row>
    <row r="91" spans="1:4">
      <c r="A91">
        <v>2.4</v>
      </c>
      <c r="B91">
        <v>51.55</v>
      </c>
      <c r="C91">
        <v>15.75</v>
      </c>
      <c r="D91">
        <v>-6.4999999999999994E-5</v>
      </c>
    </row>
    <row r="92" spans="1:4">
      <c r="A92">
        <v>2.4</v>
      </c>
      <c r="B92">
        <v>52.05</v>
      </c>
      <c r="C92">
        <v>16.5</v>
      </c>
      <c r="D92">
        <v>-6.7000000000000002E-5</v>
      </c>
    </row>
    <row r="93" spans="1:4">
      <c r="A93">
        <v>2.4</v>
      </c>
      <c r="B93">
        <v>52.55</v>
      </c>
      <c r="C93">
        <v>17.2</v>
      </c>
      <c r="D93">
        <v>-6.6000000000000005E-5</v>
      </c>
    </row>
    <row r="94" spans="1:4">
      <c r="A94">
        <v>2.4</v>
      </c>
      <c r="B94">
        <v>53.05</v>
      </c>
      <c r="C94">
        <v>17.899999999999999</v>
      </c>
      <c r="D94">
        <v>-6.6000000000000005E-5</v>
      </c>
    </row>
    <row r="95" spans="1:4">
      <c r="A95">
        <v>2.4</v>
      </c>
      <c r="B95">
        <v>53.55</v>
      </c>
      <c r="C95">
        <v>18.55</v>
      </c>
      <c r="D95">
        <v>-6.4999999999999994E-5</v>
      </c>
    </row>
    <row r="96" spans="1:4">
      <c r="A96">
        <v>2.4</v>
      </c>
      <c r="B96">
        <v>54.05</v>
      </c>
      <c r="C96">
        <v>19.149999999999999</v>
      </c>
      <c r="D96">
        <v>-6.6000000000000005E-5</v>
      </c>
    </row>
    <row r="97" spans="1:4">
      <c r="A97">
        <v>2.4</v>
      </c>
      <c r="B97">
        <v>54.55</v>
      </c>
      <c r="C97">
        <v>19.55</v>
      </c>
      <c r="D97">
        <v>-6.6000000000000005E-5</v>
      </c>
    </row>
    <row r="98" spans="1:4">
      <c r="A98">
        <v>2.4</v>
      </c>
      <c r="B98">
        <v>55.05</v>
      </c>
      <c r="C98">
        <v>19.75</v>
      </c>
      <c r="D98">
        <v>-6.7000000000000002E-5</v>
      </c>
    </row>
    <row r="99" spans="1:4">
      <c r="A99">
        <v>2.4</v>
      </c>
      <c r="B99">
        <v>55.55</v>
      </c>
      <c r="C99">
        <v>19.649999999999999</v>
      </c>
      <c r="D99">
        <v>-6.6000000000000005E-5</v>
      </c>
    </row>
    <row r="100" spans="1:4">
      <c r="A100">
        <v>2.4</v>
      </c>
      <c r="B100">
        <v>56.05</v>
      </c>
      <c r="C100">
        <v>19.25</v>
      </c>
      <c r="D100">
        <v>-6.6000000000000005E-5</v>
      </c>
    </row>
    <row r="101" spans="1:4">
      <c r="A101">
        <v>2.4</v>
      </c>
      <c r="B101">
        <v>56.55</v>
      </c>
      <c r="C101">
        <v>18.399999999999999</v>
      </c>
      <c r="D101">
        <v>-6.6000000000000005E-5</v>
      </c>
    </row>
    <row r="102" spans="1:4">
      <c r="A102">
        <v>2.4</v>
      </c>
      <c r="B102">
        <v>57.05</v>
      </c>
      <c r="C102">
        <v>17.05</v>
      </c>
      <c r="D102">
        <v>-6.6000000000000005E-5</v>
      </c>
    </row>
    <row r="103" spans="1:4">
      <c r="A103">
        <v>2.4</v>
      </c>
      <c r="B103">
        <v>57.55</v>
      </c>
      <c r="C103">
        <v>15.3</v>
      </c>
      <c r="D103">
        <v>-6.6000000000000005E-5</v>
      </c>
    </row>
    <row r="104" spans="1:4">
      <c r="A104">
        <v>2.4</v>
      </c>
      <c r="B104">
        <v>58.05</v>
      </c>
      <c r="C104">
        <v>13.3</v>
      </c>
      <c r="D104">
        <v>-6.6000000000000005E-5</v>
      </c>
    </row>
    <row r="105" spans="1:4">
      <c r="A105">
        <v>2.4</v>
      </c>
      <c r="B105">
        <v>58.55</v>
      </c>
      <c r="C105">
        <v>11.2</v>
      </c>
      <c r="D105">
        <v>-6.6000000000000005E-5</v>
      </c>
    </row>
    <row r="106" spans="1:4">
      <c r="A106">
        <v>2.4</v>
      </c>
      <c r="B106">
        <v>59.05</v>
      </c>
      <c r="C106">
        <v>9.25</v>
      </c>
      <c r="D106">
        <v>-6.6000000000000005E-5</v>
      </c>
    </row>
    <row r="107" spans="1:4">
      <c r="A107">
        <v>2.4</v>
      </c>
      <c r="B107">
        <v>59.55</v>
      </c>
      <c r="C107">
        <v>7.7</v>
      </c>
      <c r="D107">
        <v>-6.7000000000000002E-5</v>
      </c>
    </row>
    <row r="108" spans="1:4">
      <c r="A108">
        <v>2.4</v>
      </c>
      <c r="B108">
        <v>60.05</v>
      </c>
      <c r="C108">
        <v>6.5</v>
      </c>
      <c r="D108">
        <v>-6.6000000000000005E-5</v>
      </c>
    </row>
    <row r="109" spans="1:4">
      <c r="A109">
        <v>2.4</v>
      </c>
      <c r="B109">
        <v>60.55</v>
      </c>
      <c r="C109">
        <v>5.75</v>
      </c>
      <c r="D109">
        <v>-6.6000000000000005E-5</v>
      </c>
    </row>
    <row r="110" spans="1:4">
      <c r="A110">
        <v>2.4</v>
      </c>
      <c r="B110">
        <v>61.05</v>
      </c>
      <c r="C110">
        <v>5.2</v>
      </c>
      <c r="D110">
        <v>-6.6000000000000005E-5</v>
      </c>
    </row>
    <row r="111" spans="1:4">
      <c r="A111">
        <v>2.4</v>
      </c>
      <c r="B111">
        <v>61.55</v>
      </c>
      <c r="C111">
        <v>4.8</v>
      </c>
      <c r="D111">
        <v>-6.6000000000000005E-5</v>
      </c>
    </row>
    <row r="112" spans="1:4">
      <c r="A112">
        <v>2.4</v>
      </c>
      <c r="B112">
        <v>62.05</v>
      </c>
      <c r="C112">
        <v>4.5</v>
      </c>
      <c r="D112">
        <v>-6.6000000000000005E-5</v>
      </c>
    </row>
    <row r="113" spans="1:4">
      <c r="A113">
        <v>2.4</v>
      </c>
      <c r="B113">
        <v>62.55</v>
      </c>
      <c r="C113">
        <v>4.0999999999999996</v>
      </c>
      <c r="D113">
        <v>-6.6000000000000005E-5</v>
      </c>
    </row>
    <row r="114" spans="1:4">
      <c r="A114">
        <v>2.4</v>
      </c>
      <c r="B114">
        <v>63.05</v>
      </c>
      <c r="C114">
        <v>3.65</v>
      </c>
      <c r="D114">
        <v>-6.7000000000000002E-5</v>
      </c>
    </row>
    <row r="115" spans="1:4">
      <c r="A115">
        <v>2.4</v>
      </c>
      <c r="B115">
        <v>63.55</v>
      </c>
      <c r="C115">
        <v>3.1</v>
      </c>
      <c r="D115">
        <v>-6.6000000000000005E-5</v>
      </c>
    </row>
    <row r="116" spans="1:4">
      <c r="A116">
        <v>2.4</v>
      </c>
      <c r="B116">
        <v>64.05</v>
      </c>
      <c r="C116">
        <v>2.4500000000000002</v>
      </c>
      <c r="D116">
        <v>-6.6000000000000005E-5</v>
      </c>
    </row>
    <row r="117" spans="1:4">
      <c r="A117">
        <v>2.4</v>
      </c>
      <c r="B117">
        <v>64.55</v>
      </c>
      <c r="C117">
        <v>1.85</v>
      </c>
      <c r="D117">
        <v>-6.6000000000000005E-5</v>
      </c>
    </row>
    <row r="118" spans="1:4">
      <c r="A118">
        <v>2.4</v>
      </c>
      <c r="B118">
        <v>65.05</v>
      </c>
      <c r="C118">
        <v>1.3</v>
      </c>
      <c r="D118">
        <v>-6.6000000000000005E-5</v>
      </c>
    </row>
    <row r="119" spans="1:4">
      <c r="A119">
        <v>2.4</v>
      </c>
      <c r="B119">
        <v>65.55</v>
      </c>
      <c r="C119">
        <v>0.9</v>
      </c>
      <c r="D119">
        <v>-6.7000000000000002E-5</v>
      </c>
    </row>
    <row r="120" spans="1:4">
      <c r="A120">
        <v>2.4</v>
      </c>
      <c r="B120">
        <v>66.05</v>
      </c>
      <c r="C120">
        <v>0.65</v>
      </c>
      <c r="D120">
        <v>-6.6000000000000005E-5</v>
      </c>
    </row>
    <row r="121" spans="1:4">
      <c r="A121">
        <v>2.4</v>
      </c>
      <c r="B121">
        <v>66.55</v>
      </c>
      <c r="C121">
        <v>0.5</v>
      </c>
      <c r="D121">
        <v>-6.6000000000000005E-5</v>
      </c>
    </row>
    <row r="122" spans="1:4">
      <c r="A122">
        <v>2.4</v>
      </c>
      <c r="B122">
        <v>67.05</v>
      </c>
      <c r="C122">
        <v>0.45</v>
      </c>
      <c r="D122">
        <v>-6.6000000000000005E-5</v>
      </c>
    </row>
    <row r="123" spans="1:4">
      <c r="A123">
        <v>2.4</v>
      </c>
      <c r="B123">
        <v>67.55</v>
      </c>
      <c r="C123">
        <v>0.4</v>
      </c>
      <c r="D123">
        <v>-6.6000000000000005E-5</v>
      </c>
    </row>
    <row r="124" spans="1:4">
      <c r="A124">
        <v>2.4</v>
      </c>
      <c r="B124">
        <v>68.05</v>
      </c>
      <c r="C124">
        <v>0.35</v>
      </c>
      <c r="D124">
        <v>-6.6000000000000005E-5</v>
      </c>
    </row>
    <row r="125" spans="1:4">
      <c r="A125">
        <v>2.4</v>
      </c>
      <c r="B125">
        <v>68.55</v>
      </c>
      <c r="C125">
        <v>0.4</v>
      </c>
      <c r="D125">
        <v>-6.6000000000000005E-5</v>
      </c>
    </row>
    <row r="126" spans="1:4">
      <c r="A126">
        <v>2.4</v>
      </c>
      <c r="B126">
        <v>69.05</v>
      </c>
      <c r="C126">
        <v>0.45</v>
      </c>
      <c r="D126">
        <v>-6.6000000000000005E-5</v>
      </c>
    </row>
    <row r="127" spans="1:4">
      <c r="A127">
        <v>2.4</v>
      </c>
      <c r="B127">
        <v>69.55</v>
      </c>
      <c r="C127">
        <v>0.4</v>
      </c>
      <c r="D127">
        <v>-6.6000000000000005E-5</v>
      </c>
    </row>
    <row r="128" spans="1:4">
      <c r="A128">
        <v>2.4</v>
      </c>
      <c r="B128">
        <v>70.05</v>
      </c>
      <c r="C128">
        <v>0.45</v>
      </c>
      <c r="D128">
        <v>-6.6000000000000005E-5</v>
      </c>
    </row>
    <row r="129" spans="1:4">
      <c r="A129">
        <v>2.4</v>
      </c>
      <c r="B129">
        <v>70.55</v>
      </c>
      <c r="C129">
        <v>0.5</v>
      </c>
      <c r="D129">
        <v>-6.6000000000000005E-5</v>
      </c>
    </row>
    <row r="130" spans="1:4">
      <c r="A130">
        <v>2.4</v>
      </c>
      <c r="B130">
        <v>71.05</v>
      </c>
      <c r="C130">
        <v>0.5</v>
      </c>
      <c r="D130">
        <v>-6.6000000000000005E-5</v>
      </c>
    </row>
    <row r="131" spans="1:4">
      <c r="A131">
        <v>2.4</v>
      </c>
      <c r="B131">
        <v>71.55</v>
      </c>
      <c r="C131">
        <v>0.55000000000000004</v>
      </c>
      <c r="D131">
        <v>-6.6000000000000005E-5</v>
      </c>
    </row>
    <row r="132" spans="1:4">
      <c r="A132">
        <v>2.4</v>
      </c>
      <c r="B132">
        <v>72.05</v>
      </c>
      <c r="C132">
        <v>0.55000000000000004</v>
      </c>
      <c r="D132">
        <v>-6.6000000000000005E-5</v>
      </c>
    </row>
    <row r="133" spans="1:4">
      <c r="A133">
        <v>2.4</v>
      </c>
      <c r="B133">
        <v>72.55</v>
      </c>
      <c r="C133">
        <v>0.55000000000000004</v>
      </c>
      <c r="D133">
        <v>-6.7000000000000002E-5</v>
      </c>
    </row>
    <row r="134" spans="1:4">
      <c r="A134">
        <v>2.4</v>
      </c>
      <c r="B134">
        <v>73.05</v>
      </c>
      <c r="C134">
        <v>0.6</v>
      </c>
      <c r="D134">
        <v>-6.6000000000000005E-5</v>
      </c>
    </row>
    <row r="135" spans="1:4">
      <c r="A135">
        <v>2.4</v>
      </c>
      <c r="B135">
        <v>73.55</v>
      </c>
      <c r="C135">
        <v>0.6</v>
      </c>
      <c r="D135">
        <v>-6.6000000000000005E-5</v>
      </c>
    </row>
    <row r="136" spans="1:4">
      <c r="A136">
        <v>2.4</v>
      </c>
      <c r="B136">
        <v>74.05</v>
      </c>
      <c r="C136">
        <v>0.65</v>
      </c>
      <c r="D136">
        <v>-6.7000000000000002E-5</v>
      </c>
    </row>
    <row r="137" spans="1:4">
      <c r="A137">
        <v>2.4</v>
      </c>
      <c r="B137">
        <v>74.55</v>
      </c>
      <c r="C137">
        <v>0.6</v>
      </c>
      <c r="D137">
        <v>-6.6000000000000005E-5</v>
      </c>
    </row>
    <row r="138" spans="1:4">
      <c r="A138">
        <v>2.4</v>
      </c>
      <c r="B138">
        <v>75.05</v>
      </c>
      <c r="C138">
        <v>0.65</v>
      </c>
      <c r="D138">
        <v>-6.6000000000000005E-5</v>
      </c>
    </row>
    <row r="139" spans="1:4">
      <c r="A139">
        <v>2.4</v>
      </c>
      <c r="B139">
        <v>75.55</v>
      </c>
      <c r="C139">
        <v>0.65</v>
      </c>
      <c r="D139">
        <v>-6.6000000000000005E-5</v>
      </c>
    </row>
    <row r="140" spans="1:4">
      <c r="A140">
        <v>2.4</v>
      </c>
      <c r="B140">
        <v>76.05</v>
      </c>
      <c r="C140">
        <v>0.65</v>
      </c>
      <c r="D140">
        <v>-6.6000000000000005E-5</v>
      </c>
    </row>
    <row r="141" spans="1:4">
      <c r="A141">
        <v>2.4</v>
      </c>
      <c r="B141">
        <v>76.55</v>
      </c>
      <c r="C141">
        <v>0.6</v>
      </c>
      <c r="D141">
        <v>-6.6000000000000005E-5</v>
      </c>
    </row>
    <row r="142" spans="1:4">
      <c r="A142">
        <v>2.4</v>
      </c>
      <c r="B142">
        <v>77.05</v>
      </c>
      <c r="C142">
        <v>0.6</v>
      </c>
      <c r="D142">
        <v>-6.6000000000000005E-5</v>
      </c>
    </row>
    <row r="143" spans="1:4">
      <c r="A143">
        <v>2.4</v>
      </c>
      <c r="B143">
        <v>77.55</v>
      </c>
      <c r="C143">
        <v>0.6</v>
      </c>
      <c r="D143">
        <v>-6.7000000000000002E-5</v>
      </c>
    </row>
    <row r="144" spans="1:4">
      <c r="A144">
        <v>2.4</v>
      </c>
      <c r="B144">
        <v>78.05</v>
      </c>
      <c r="C144">
        <v>0.6</v>
      </c>
      <c r="D144">
        <v>-6.6000000000000005E-5</v>
      </c>
    </row>
    <row r="145" spans="1:4">
      <c r="A145">
        <v>2.4</v>
      </c>
      <c r="B145">
        <v>78.55</v>
      </c>
      <c r="C145">
        <v>0.6</v>
      </c>
      <c r="D145">
        <v>-6.6000000000000005E-5</v>
      </c>
    </row>
    <row r="146" spans="1:4">
      <c r="A146">
        <v>2.4</v>
      </c>
      <c r="B146">
        <v>79.05</v>
      </c>
      <c r="C146">
        <v>0.6</v>
      </c>
      <c r="D146">
        <v>-6.6000000000000005E-5</v>
      </c>
    </row>
    <row r="147" spans="1:4">
      <c r="A147">
        <v>2.4</v>
      </c>
      <c r="B147">
        <v>79.55</v>
      </c>
      <c r="C147">
        <v>0.6</v>
      </c>
      <c r="D147">
        <v>-6.6000000000000005E-5</v>
      </c>
    </row>
    <row r="148" spans="1:4">
      <c r="A148">
        <v>2.4</v>
      </c>
      <c r="B148">
        <v>80.05</v>
      </c>
      <c r="C148">
        <v>0.6</v>
      </c>
      <c r="D148">
        <v>-6.4999999999999994E-5</v>
      </c>
    </row>
    <row r="149" spans="1:4">
      <c r="A149">
        <v>2.4</v>
      </c>
      <c r="B149">
        <v>80.55</v>
      </c>
      <c r="C149">
        <v>0.65</v>
      </c>
      <c r="D149">
        <v>-6.6000000000000005E-5</v>
      </c>
    </row>
    <row r="150" spans="1:4">
      <c r="A150">
        <v>2.4</v>
      </c>
      <c r="B150">
        <v>81.05</v>
      </c>
      <c r="C150">
        <v>0.75</v>
      </c>
      <c r="D150">
        <v>-6.6000000000000005E-5</v>
      </c>
    </row>
    <row r="151" spans="1:4">
      <c r="A151">
        <v>2.4</v>
      </c>
      <c r="B151">
        <v>81.55</v>
      </c>
      <c r="C151">
        <v>0.95</v>
      </c>
      <c r="D151">
        <v>-6.7000000000000002E-5</v>
      </c>
    </row>
    <row r="152" spans="1:4">
      <c r="A152">
        <v>2.4</v>
      </c>
      <c r="B152">
        <v>82.05</v>
      </c>
      <c r="C152">
        <v>1.25</v>
      </c>
      <c r="D152">
        <v>-6.7000000000000002E-5</v>
      </c>
    </row>
    <row r="153" spans="1:4">
      <c r="A153">
        <v>2.4</v>
      </c>
      <c r="B153">
        <v>82.55</v>
      </c>
      <c r="C153">
        <v>1.8</v>
      </c>
      <c r="D153">
        <v>-6.6000000000000005E-5</v>
      </c>
    </row>
    <row r="154" spans="1:4">
      <c r="A154">
        <v>2.4</v>
      </c>
      <c r="B154">
        <v>83.05</v>
      </c>
      <c r="C154">
        <v>2.75</v>
      </c>
      <c r="D154">
        <v>-6.6000000000000005E-5</v>
      </c>
    </row>
    <row r="155" spans="1:4">
      <c r="A155">
        <v>2.4</v>
      </c>
      <c r="B155">
        <v>83.55</v>
      </c>
      <c r="C155">
        <v>4.2</v>
      </c>
      <c r="D155">
        <v>-6.6000000000000005E-5</v>
      </c>
    </row>
    <row r="156" spans="1:4">
      <c r="A156">
        <v>2.4</v>
      </c>
      <c r="B156">
        <v>84.05</v>
      </c>
      <c r="C156">
        <v>6.25</v>
      </c>
      <c r="D156">
        <v>-6.6000000000000005E-5</v>
      </c>
    </row>
    <row r="157" spans="1:4">
      <c r="A157">
        <v>2.4</v>
      </c>
      <c r="B157">
        <v>84.55</v>
      </c>
      <c r="C157">
        <v>8.75</v>
      </c>
      <c r="D157">
        <v>-6.6000000000000005E-5</v>
      </c>
    </row>
    <row r="158" spans="1:4">
      <c r="A158">
        <v>2.4</v>
      </c>
      <c r="B158">
        <v>85.05</v>
      </c>
      <c r="C158">
        <v>11.5</v>
      </c>
      <c r="D158">
        <v>-6.7000000000000002E-5</v>
      </c>
    </row>
    <row r="159" spans="1:4">
      <c r="A159">
        <v>2.4</v>
      </c>
      <c r="B159">
        <v>85.55</v>
      </c>
      <c r="C159">
        <v>14.15</v>
      </c>
      <c r="D159">
        <v>-6.6000000000000005E-5</v>
      </c>
    </row>
    <row r="160" spans="1:4">
      <c r="A160">
        <v>2.4</v>
      </c>
      <c r="B160">
        <v>86.05</v>
      </c>
      <c r="C160">
        <v>16.350000000000001</v>
      </c>
      <c r="D160">
        <v>-6.4999999999999994E-5</v>
      </c>
    </row>
    <row r="161" spans="1:4">
      <c r="A161">
        <v>2.4</v>
      </c>
      <c r="B161">
        <v>86.55</v>
      </c>
      <c r="C161">
        <v>18</v>
      </c>
      <c r="D161">
        <v>-6.6000000000000005E-5</v>
      </c>
    </row>
    <row r="162" spans="1:4">
      <c r="A162">
        <v>2.4</v>
      </c>
      <c r="B162">
        <v>87.05</v>
      </c>
      <c r="C162">
        <v>19.100000000000001</v>
      </c>
      <c r="D162">
        <v>-6.6000000000000005E-5</v>
      </c>
    </row>
    <row r="163" spans="1:4">
      <c r="A163">
        <v>2.4</v>
      </c>
      <c r="B163">
        <v>87.55</v>
      </c>
      <c r="C163">
        <v>19.649999999999999</v>
      </c>
      <c r="D163">
        <v>-6.6000000000000005E-5</v>
      </c>
    </row>
    <row r="164" spans="1:4">
      <c r="A164">
        <v>2.4</v>
      </c>
      <c r="B164">
        <v>88.05</v>
      </c>
      <c r="C164">
        <v>19.850000000000001</v>
      </c>
      <c r="D164">
        <v>-6.6000000000000005E-5</v>
      </c>
    </row>
    <row r="165" spans="1:4">
      <c r="A165">
        <v>2.4</v>
      </c>
      <c r="B165">
        <v>88.55</v>
      </c>
      <c r="C165">
        <v>19.7</v>
      </c>
      <c r="D165">
        <v>-6.6000000000000005E-5</v>
      </c>
    </row>
    <row r="166" spans="1:4">
      <c r="A166">
        <v>2.4</v>
      </c>
      <c r="B166">
        <v>89.05</v>
      </c>
      <c r="C166">
        <v>19.3</v>
      </c>
      <c r="D166">
        <v>-6.6000000000000005E-5</v>
      </c>
    </row>
    <row r="167" spans="1:4">
      <c r="A167">
        <v>2.4</v>
      </c>
      <c r="B167">
        <v>89.55</v>
      </c>
      <c r="C167">
        <v>18.8</v>
      </c>
      <c r="D167">
        <v>-6.6000000000000005E-5</v>
      </c>
    </row>
    <row r="168" spans="1:4">
      <c r="A168">
        <v>2.4</v>
      </c>
      <c r="B168">
        <v>90.05</v>
      </c>
      <c r="C168">
        <v>18.149999999999999</v>
      </c>
      <c r="D168">
        <v>-6.6000000000000005E-5</v>
      </c>
    </row>
    <row r="169" spans="1:4">
      <c r="A169">
        <v>2.4</v>
      </c>
      <c r="B169">
        <v>90.55</v>
      </c>
      <c r="C169">
        <v>17.45</v>
      </c>
      <c r="D169">
        <v>-6.7000000000000002E-5</v>
      </c>
    </row>
    <row r="170" spans="1:4">
      <c r="A170">
        <v>2.4</v>
      </c>
      <c r="B170">
        <v>91.05</v>
      </c>
      <c r="C170">
        <v>16.75</v>
      </c>
      <c r="D170">
        <v>-6.6000000000000005E-5</v>
      </c>
    </row>
    <row r="171" spans="1:4">
      <c r="A171">
        <v>2.4</v>
      </c>
      <c r="B171">
        <v>91.55</v>
      </c>
      <c r="C171">
        <v>16</v>
      </c>
      <c r="D171">
        <v>-6.6000000000000005E-5</v>
      </c>
    </row>
    <row r="172" spans="1:4">
      <c r="A172">
        <v>2.4</v>
      </c>
      <c r="B172">
        <v>92.05</v>
      </c>
      <c r="C172">
        <v>15.25</v>
      </c>
      <c r="D172">
        <v>-6.6000000000000005E-5</v>
      </c>
    </row>
    <row r="173" spans="1:4">
      <c r="A173">
        <v>2.4</v>
      </c>
      <c r="B173">
        <v>92.55</v>
      </c>
      <c r="C173">
        <v>14.55</v>
      </c>
      <c r="D173">
        <v>-6.6000000000000005E-5</v>
      </c>
    </row>
    <row r="174" spans="1:4">
      <c r="A174">
        <v>2.4</v>
      </c>
      <c r="B174">
        <v>93.05</v>
      </c>
      <c r="C174">
        <v>13.85</v>
      </c>
      <c r="D174">
        <v>-6.6000000000000005E-5</v>
      </c>
    </row>
    <row r="175" spans="1:4">
      <c r="A175">
        <v>2.4</v>
      </c>
      <c r="B175">
        <v>93.55</v>
      </c>
      <c r="C175">
        <v>13.15</v>
      </c>
      <c r="D175">
        <v>-6.6000000000000005E-5</v>
      </c>
    </row>
    <row r="176" spans="1:4">
      <c r="A176">
        <v>2.4</v>
      </c>
      <c r="B176">
        <v>94.05</v>
      </c>
      <c r="C176">
        <v>12.5</v>
      </c>
      <c r="D176">
        <v>-6.6000000000000005E-5</v>
      </c>
    </row>
    <row r="177" spans="1:4">
      <c r="A177">
        <v>2.4</v>
      </c>
      <c r="B177">
        <v>94.55</v>
      </c>
      <c r="C177">
        <v>11.9</v>
      </c>
      <c r="D177">
        <v>-6.6000000000000005E-5</v>
      </c>
    </row>
    <row r="178" spans="1:4">
      <c r="A178">
        <v>2.4</v>
      </c>
      <c r="B178">
        <v>95.05</v>
      </c>
      <c r="C178">
        <v>11.35</v>
      </c>
      <c r="D178">
        <v>-6.4999999999999994E-5</v>
      </c>
    </row>
    <row r="179" spans="1:4">
      <c r="A179">
        <v>2.4</v>
      </c>
      <c r="B179">
        <v>95.55</v>
      </c>
      <c r="C179">
        <v>10.8</v>
      </c>
      <c r="D179">
        <v>-6.6000000000000005E-5</v>
      </c>
    </row>
    <row r="180" spans="1:4">
      <c r="A180">
        <v>2.4</v>
      </c>
      <c r="B180">
        <v>96.05</v>
      </c>
      <c r="C180">
        <v>10.25</v>
      </c>
      <c r="D180">
        <v>-6.6000000000000005E-5</v>
      </c>
    </row>
    <row r="181" spans="1:4">
      <c r="A181">
        <v>2.4</v>
      </c>
      <c r="B181">
        <v>96.55</v>
      </c>
      <c r="C181">
        <v>9.8000000000000007</v>
      </c>
      <c r="D181">
        <v>-6.7000000000000002E-5</v>
      </c>
    </row>
    <row r="182" spans="1:4">
      <c r="A182">
        <v>2.4</v>
      </c>
      <c r="B182">
        <v>97.05</v>
      </c>
      <c r="C182">
        <v>9.3000000000000007</v>
      </c>
      <c r="D182">
        <v>-6.6000000000000005E-5</v>
      </c>
    </row>
    <row r="183" spans="1:4">
      <c r="A183">
        <v>2.4</v>
      </c>
      <c r="B183">
        <v>97.55</v>
      </c>
      <c r="C183">
        <v>8.9</v>
      </c>
      <c r="D183">
        <v>-6.6000000000000005E-5</v>
      </c>
    </row>
    <row r="184" spans="1:4">
      <c r="A184">
        <v>2.4</v>
      </c>
      <c r="B184">
        <v>98.05</v>
      </c>
      <c r="C184">
        <v>8.5</v>
      </c>
      <c r="D184">
        <v>-6.6000000000000005E-5</v>
      </c>
    </row>
    <row r="185" spans="1:4">
      <c r="A185">
        <v>2.4</v>
      </c>
      <c r="B185">
        <v>98.55</v>
      </c>
      <c r="C185">
        <v>8.1</v>
      </c>
      <c r="D185">
        <v>-6.6000000000000005E-5</v>
      </c>
    </row>
    <row r="186" spans="1:4">
      <c r="A186">
        <v>2.4</v>
      </c>
      <c r="B186">
        <v>99.05</v>
      </c>
      <c r="C186">
        <v>7.75</v>
      </c>
      <c r="D186">
        <v>-6.6000000000000005E-5</v>
      </c>
    </row>
    <row r="187" spans="1:4">
      <c r="A187">
        <v>2.4</v>
      </c>
      <c r="B187">
        <v>99.55</v>
      </c>
      <c r="C187">
        <v>7.4</v>
      </c>
      <c r="D187">
        <v>-6.6000000000000005E-5</v>
      </c>
    </row>
    <row r="188" spans="1:4">
      <c r="A188">
        <v>2.4</v>
      </c>
      <c r="B188">
        <v>100.05</v>
      </c>
      <c r="C188">
        <v>7.05</v>
      </c>
      <c r="D188">
        <v>-6.7000000000000002E-5</v>
      </c>
    </row>
    <row r="189" spans="1:4">
      <c r="A189">
        <v>2.4</v>
      </c>
      <c r="B189">
        <v>100.55</v>
      </c>
      <c r="C189">
        <v>6.8</v>
      </c>
      <c r="D189">
        <v>-6.7000000000000002E-5</v>
      </c>
    </row>
    <row r="190" spans="1:4">
      <c r="A190">
        <v>2.4</v>
      </c>
      <c r="B190">
        <v>101.05</v>
      </c>
      <c r="C190">
        <v>6.5</v>
      </c>
      <c r="D190">
        <v>-6.6000000000000005E-5</v>
      </c>
    </row>
    <row r="191" spans="1:4">
      <c r="A191">
        <v>2.4</v>
      </c>
      <c r="B191">
        <v>101.55</v>
      </c>
      <c r="C191">
        <v>6.2</v>
      </c>
      <c r="D191">
        <v>-6.6000000000000005E-5</v>
      </c>
    </row>
    <row r="192" spans="1:4">
      <c r="A192">
        <v>2.4</v>
      </c>
      <c r="B192">
        <v>102.05</v>
      </c>
      <c r="C192">
        <v>5.95</v>
      </c>
      <c r="D192">
        <v>-6.6000000000000005E-5</v>
      </c>
    </row>
    <row r="193" spans="1:4">
      <c r="A193">
        <v>2.4</v>
      </c>
      <c r="B193">
        <v>102.55</v>
      </c>
      <c r="C193">
        <v>5.7</v>
      </c>
      <c r="D193">
        <v>-6.6000000000000005E-5</v>
      </c>
    </row>
    <row r="194" spans="1:4">
      <c r="A194">
        <v>2.4</v>
      </c>
      <c r="B194">
        <v>103.05</v>
      </c>
      <c r="C194">
        <v>5.5</v>
      </c>
      <c r="D194">
        <v>-6.6000000000000005E-5</v>
      </c>
    </row>
    <row r="195" spans="1:4">
      <c r="A195">
        <v>2.4</v>
      </c>
      <c r="B195">
        <v>103.55</v>
      </c>
      <c r="C195">
        <v>5.3</v>
      </c>
      <c r="D195">
        <v>-6.7000000000000002E-5</v>
      </c>
    </row>
    <row r="196" spans="1:4">
      <c r="A196">
        <v>2.4</v>
      </c>
      <c r="B196">
        <v>104.05</v>
      </c>
      <c r="C196">
        <v>5.0999999999999996</v>
      </c>
      <c r="D196">
        <v>-6.6000000000000005E-5</v>
      </c>
    </row>
    <row r="197" spans="1:4">
      <c r="A197">
        <v>2.4</v>
      </c>
      <c r="B197">
        <v>104.55</v>
      </c>
      <c r="C197">
        <v>4.9000000000000004</v>
      </c>
      <c r="D197">
        <v>-6.6000000000000005E-5</v>
      </c>
    </row>
    <row r="198" spans="1:4">
      <c r="A198">
        <v>2.4</v>
      </c>
      <c r="B198">
        <v>105.05</v>
      </c>
      <c r="C198">
        <v>4.75</v>
      </c>
      <c r="D198">
        <v>-6.6000000000000005E-5</v>
      </c>
    </row>
    <row r="199" spans="1:4">
      <c r="A199">
        <v>2.4</v>
      </c>
      <c r="B199">
        <v>105.55</v>
      </c>
      <c r="C199">
        <v>4.55</v>
      </c>
      <c r="D199">
        <v>-6.6000000000000005E-5</v>
      </c>
    </row>
    <row r="200" spans="1:4">
      <c r="A200">
        <v>2.4</v>
      </c>
      <c r="B200">
        <v>106.05</v>
      </c>
      <c r="C200">
        <v>4.4000000000000004</v>
      </c>
      <c r="D200">
        <v>-6.6000000000000005E-5</v>
      </c>
    </row>
    <row r="201" spans="1:4">
      <c r="A201">
        <v>2.4</v>
      </c>
      <c r="B201">
        <v>106.55</v>
      </c>
      <c r="C201">
        <v>4.25</v>
      </c>
      <c r="D201">
        <v>-6.6000000000000005E-5</v>
      </c>
    </row>
    <row r="202" spans="1:4">
      <c r="A202">
        <v>2.4</v>
      </c>
      <c r="B202">
        <v>107.05</v>
      </c>
      <c r="C202">
        <v>4.0999999999999996</v>
      </c>
      <c r="D202">
        <v>-6.6000000000000005E-5</v>
      </c>
    </row>
    <row r="203" spans="1:4">
      <c r="A203">
        <v>2.4</v>
      </c>
      <c r="B203">
        <v>107.55</v>
      </c>
      <c r="C203">
        <v>3.95</v>
      </c>
      <c r="D203">
        <v>-6.6000000000000005E-5</v>
      </c>
    </row>
    <row r="204" spans="1:4">
      <c r="A204">
        <v>2.4</v>
      </c>
      <c r="B204">
        <v>108.05</v>
      </c>
      <c r="C204">
        <v>3.85</v>
      </c>
      <c r="D204">
        <v>-6.6000000000000005E-5</v>
      </c>
    </row>
    <row r="205" spans="1:4">
      <c r="A205">
        <v>2.4</v>
      </c>
      <c r="B205">
        <v>108.55</v>
      </c>
      <c r="C205">
        <v>3.7</v>
      </c>
      <c r="D205">
        <v>-6.6000000000000005E-5</v>
      </c>
    </row>
    <row r="206" spans="1:4">
      <c r="A206">
        <v>2.4</v>
      </c>
      <c r="B206">
        <v>109.05</v>
      </c>
      <c r="C206">
        <v>3.6</v>
      </c>
      <c r="D206">
        <v>-6.7000000000000002E-5</v>
      </c>
    </row>
    <row r="207" spans="1:4">
      <c r="A207">
        <v>2.4</v>
      </c>
      <c r="B207">
        <v>109.55</v>
      </c>
      <c r="C207">
        <v>3.5</v>
      </c>
      <c r="D207">
        <v>-6.6000000000000005E-5</v>
      </c>
    </row>
    <row r="208" spans="1:4">
      <c r="A208">
        <v>2.4</v>
      </c>
      <c r="B208">
        <v>110.05</v>
      </c>
      <c r="C208">
        <v>3.35</v>
      </c>
      <c r="D208">
        <v>-6.7000000000000002E-5</v>
      </c>
    </row>
    <row r="209" spans="1:4">
      <c r="A209">
        <v>2.4</v>
      </c>
      <c r="B209">
        <v>110.55</v>
      </c>
      <c r="C209">
        <v>3.3</v>
      </c>
      <c r="D209">
        <v>-6.6000000000000005E-5</v>
      </c>
    </row>
    <row r="210" spans="1:4">
      <c r="A210">
        <v>2.4</v>
      </c>
      <c r="B210">
        <v>111.05</v>
      </c>
      <c r="C210">
        <v>3.2</v>
      </c>
      <c r="D210">
        <v>-6.6000000000000005E-5</v>
      </c>
    </row>
    <row r="211" spans="1:4">
      <c r="A211">
        <v>2.4</v>
      </c>
      <c r="B211">
        <v>111.55</v>
      </c>
      <c r="C211">
        <v>3.1</v>
      </c>
      <c r="D211">
        <v>-6.6000000000000005E-5</v>
      </c>
    </row>
    <row r="212" spans="1:4">
      <c r="A212">
        <v>2.4</v>
      </c>
      <c r="B212">
        <v>112.05</v>
      </c>
      <c r="C212">
        <v>3</v>
      </c>
      <c r="D212">
        <v>-6.4999999999999994E-5</v>
      </c>
    </row>
    <row r="213" spans="1:4">
      <c r="A213">
        <v>2.4</v>
      </c>
      <c r="B213">
        <v>112.55</v>
      </c>
      <c r="C213">
        <v>2.9</v>
      </c>
      <c r="D213">
        <v>-6.6000000000000005E-5</v>
      </c>
    </row>
    <row r="214" spans="1:4">
      <c r="A214">
        <v>2.4</v>
      </c>
      <c r="B214">
        <v>113.05</v>
      </c>
      <c r="C214">
        <v>2.85</v>
      </c>
      <c r="D214">
        <v>-6.7000000000000002E-5</v>
      </c>
    </row>
    <row r="215" spans="1:4">
      <c r="A215">
        <v>2.4</v>
      </c>
      <c r="B215">
        <v>113.55</v>
      </c>
      <c r="C215">
        <v>2.8</v>
      </c>
      <c r="D215">
        <v>-6.6000000000000005E-5</v>
      </c>
    </row>
    <row r="216" spans="1:4">
      <c r="A216">
        <v>2.4</v>
      </c>
      <c r="B216">
        <v>114.05</v>
      </c>
      <c r="C216">
        <v>2.7</v>
      </c>
      <c r="D216">
        <v>-6.4999999999999994E-5</v>
      </c>
    </row>
    <row r="217" spans="1:4">
      <c r="A217">
        <v>2.4</v>
      </c>
      <c r="B217">
        <v>114.55</v>
      </c>
      <c r="C217">
        <v>2.65</v>
      </c>
      <c r="D217">
        <v>-6.6000000000000005E-5</v>
      </c>
    </row>
    <row r="218" spans="1:4">
      <c r="A218">
        <v>2.4</v>
      </c>
      <c r="B218">
        <v>115.05</v>
      </c>
      <c r="C218">
        <v>2.5499999999999998</v>
      </c>
      <c r="D218">
        <v>-6.4999999999999994E-5</v>
      </c>
    </row>
    <row r="219" spans="1:4">
      <c r="A219">
        <v>2.4</v>
      </c>
      <c r="B219">
        <v>115.55</v>
      </c>
      <c r="C219">
        <v>2.5</v>
      </c>
      <c r="D219">
        <v>-6.6000000000000005E-5</v>
      </c>
    </row>
    <row r="220" spans="1:4">
      <c r="A220">
        <v>2.4</v>
      </c>
      <c r="B220">
        <v>116.05</v>
      </c>
      <c r="C220">
        <v>2.4500000000000002</v>
      </c>
      <c r="D220">
        <v>-6.6000000000000005E-5</v>
      </c>
    </row>
    <row r="221" spans="1:4">
      <c r="A221">
        <v>2.4</v>
      </c>
      <c r="B221">
        <v>116.55</v>
      </c>
      <c r="C221">
        <v>2.4</v>
      </c>
      <c r="D221">
        <v>-6.7000000000000002E-5</v>
      </c>
    </row>
    <row r="222" spans="1:4">
      <c r="A222">
        <v>2.4</v>
      </c>
      <c r="B222">
        <v>117.05</v>
      </c>
      <c r="C222">
        <v>2.2999999999999998</v>
      </c>
      <c r="D222">
        <v>-6.6000000000000005E-5</v>
      </c>
    </row>
    <row r="223" spans="1:4">
      <c r="A223">
        <v>2.4</v>
      </c>
      <c r="B223">
        <v>117.55</v>
      </c>
      <c r="C223">
        <v>2.2999999999999998</v>
      </c>
      <c r="D223">
        <v>-6.6000000000000005E-5</v>
      </c>
    </row>
    <row r="224" spans="1:4">
      <c r="A224">
        <v>2.4</v>
      </c>
      <c r="B224">
        <v>118.05</v>
      </c>
      <c r="C224">
        <v>2.2000000000000002</v>
      </c>
      <c r="D224">
        <v>-6.6000000000000005E-5</v>
      </c>
    </row>
    <row r="225" spans="1:4">
      <c r="A225">
        <v>2.4</v>
      </c>
      <c r="B225">
        <v>118.55</v>
      </c>
      <c r="C225">
        <v>2.15</v>
      </c>
      <c r="D225">
        <v>-6.6000000000000005E-5</v>
      </c>
    </row>
    <row r="226" spans="1:4">
      <c r="A226">
        <v>2.4</v>
      </c>
      <c r="B226">
        <v>119.05</v>
      </c>
      <c r="C226">
        <v>2.1</v>
      </c>
      <c r="D226">
        <v>-6.6000000000000005E-5</v>
      </c>
    </row>
    <row r="227" spans="1:4">
      <c r="A227">
        <v>2.4</v>
      </c>
      <c r="B227">
        <v>119.55</v>
      </c>
      <c r="C227">
        <v>2.0499999999999998</v>
      </c>
      <c r="D227">
        <v>-6.6000000000000005E-5</v>
      </c>
    </row>
    <row r="228" spans="1:4">
      <c r="A228">
        <v>2.4</v>
      </c>
      <c r="B228">
        <v>120.05</v>
      </c>
      <c r="C228">
        <v>2.0499999999999998</v>
      </c>
      <c r="D228">
        <v>-6.4999999999999994E-5</v>
      </c>
    </row>
    <row r="229" spans="1:4">
      <c r="A229">
        <v>2.4</v>
      </c>
      <c r="B229">
        <v>120.55</v>
      </c>
      <c r="C229">
        <v>2</v>
      </c>
      <c r="D229">
        <v>-6.4999999999999994E-5</v>
      </c>
    </row>
    <row r="230" spans="1:4">
      <c r="A230">
        <v>2.4</v>
      </c>
      <c r="B230">
        <v>121.05</v>
      </c>
      <c r="C230">
        <v>1.95</v>
      </c>
      <c r="D230">
        <v>-6.6000000000000005E-5</v>
      </c>
    </row>
    <row r="231" spans="1:4">
      <c r="A231">
        <v>2.4</v>
      </c>
      <c r="B231">
        <v>121.55</v>
      </c>
      <c r="C231">
        <v>1.9</v>
      </c>
      <c r="D231">
        <v>-6.4999999999999994E-5</v>
      </c>
    </row>
    <row r="232" spans="1:4">
      <c r="A232">
        <v>2.4</v>
      </c>
      <c r="B232">
        <v>122.05</v>
      </c>
      <c r="C232">
        <v>1.85</v>
      </c>
      <c r="D232">
        <v>-6.6000000000000005E-5</v>
      </c>
    </row>
    <row r="233" spans="1:4">
      <c r="A233">
        <v>2.4</v>
      </c>
      <c r="B233">
        <v>122.55</v>
      </c>
      <c r="C233">
        <v>1.85</v>
      </c>
      <c r="D233">
        <v>-6.6000000000000005E-5</v>
      </c>
    </row>
    <row r="234" spans="1:4">
      <c r="A234">
        <v>2.4</v>
      </c>
      <c r="B234">
        <v>123.05</v>
      </c>
      <c r="C234">
        <v>1.8</v>
      </c>
      <c r="D234">
        <v>-6.6000000000000005E-5</v>
      </c>
    </row>
    <row r="235" spans="1:4">
      <c r="A235">
        <v>2.4</v>
      </c>
      <c r="B235">
        <v>123.55</v>
      </c>
      <c r="C235">
        <v>1.8</v>
      </c>
      <c r="D235">
        <v>-6.6000000000000005E-5</v>
      </c>
    </row>
    <row r="236" spans="1:4">
      <c r="A236">
        <v>2.4</v>
      </c>
      <c r="B236">
        <v>124.05</v>
      </c>
      <c r="C236">
        <v>1.75</v>
      </c>
      <c r="D236">
        <v>-6.6000000000000005E-5</v>
      </c>
    </row>
    <row r="237" spans="1:4">
      <c r="A237">
        <v>2.4</v>
      </c>
      <c r="B237">
        <v>124.55</v>
      </c>
      <c r="C237">
        <v>1.75</v>
      </c>
      <c r="D237">
        <v>-6.6000000000000005E-5</v>
      </c>
    </row>
    <row r="238" spans="1:4">
      <c r="A238">
        <v>2.4</v>
      </c>
      <c r="B238">
        <v>125.05</v>
      </c>
      <c r="C238">
        <v>1.7</v>
      </c>
      <c r="D238">
        <v>-6.4999999999999994E-5</v>
      </c>
    </row>
    <row r="239" spans="1:4">
      <c r="A239">
        <v>2.4</v>
      </c>
      <c r="B239">
        <v>125.55</v>
      </c>
      <c r="C239">
        <v>1.7</v>
      </c>
      <c r="D239">
        <v>-6.6000000000000005E-5</v>
      </c>
    </row>
    <row r="240" spans="1:4">
      <c r="A240">
        <v>2.4</v>
      </c>
      <c r="B240">
        <v>126.05</v>
      </c>
      <c r="C240">
        <v>1.65</v>
      </c>
      <c r="D240">
        <v>-6.6000000000000005E-5</v>
      </c>
    </row>
    <row r="241" spans="1:4">
      <c r="A241">
        <v>2.4</v>
      </c>
      <c r="B241">
        <v>126.55</v>
      </c>
      <c r="C241">
        <v>1.6</v>
      </c>
      <c r="D241">
        <v>-6.4999999999999994E-5</v>
      </c>
    </row>
    <row r="242" spans="1:4">
      <c r="A242">
        <v>2.4</v>
      </c>
      <c r="B242">
        <v>127.05</v>
      </c>
      <c r="C242">
        <v>1.6</v>
      </c>
      <c r="D242">
        <v>-6.6000000000000005E-5</v>
      </c>
    </row>
    <row r="243" spans="1:4">
      <c r="A243">
        <v>2.4</v>
      </c>
      <c r="B243">
        <v>127.55</v>
      </c>
      <c r="C243">
        <v>1.6</v>
      </c>
      <c r="D243">
        <v>-6.4999999999999994E-5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200G Summary</vt:lpstr>
      <vt:lpstr>150G Summary</vt:lpstr>
      <vt:lpstr>0G No Shield</vt:lpstr>
      <vt:lpstr>200G No Shield</vt:lpstr>
      <vt:lpstr>200G With Shield</vt:lpstr>
      <vt:lpstr>150G No Shield</vt:lpstr>
      <vt:lpstr>150G With Shield</vt:lpstr>
    </vt:vector>
  </TitlesOfParts>
  <Company>Jefferson Science Associates,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meyers</dc:creator>
  <cp:lastModifiedBy>whitey</cp:lastModifiedBy>
  <dcterms:created xsi:type="dcterms:W3CDTF">2010-01-28T15:48:27Z</dcterms:created>
  <dcterms:modified xsi:type="dcterms:W3CDTF">2011-07-05T17:37:56Z</dcterms:modified>
</cp:coreProperties>
</file>